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Эконом\"/>
    </mc:Choice>
  </mc:AlternateContent>
  <bookViews>
    <workbookView xWindow="0" yWindow="0" windowWidth="20490" windowHeight="7665"/>
  </bookViews>
  <sheets>
    <sheet name="стандарт" sheetId="1" r:id="rId1"/>
  </sheets>
  <calcPr calcId="162913"/>
</workbook>
</file>

<file path=xl/calcChain.xml><?xml version="1.0" encoding="utf-8"?>
<calcChain xmlns="http://schemas.openxmlformats.org/spreadsheetml/2006/main">
  <c r="H30" i="1" l="1"/>
  <c r="F30" i="1" l="1"/>
  <c r="G30" i="1"/>
  <c r="C30" i="1" l="1"/>
  <c r="H31" i="1" s="1"/>
  <c r="D30" i="1"/>
  <c r="E30" i="1"/>
  <c r="F31" i="1" l="1"/>
  <c r="G31" i="1"/>
</calcChain>
</file>

<file path=xl/sharedStrings.xml><?xml version="1.0" encoding="utf-8"?>
<sst xmlns="http://schemas.openxmlformats.org/spreadsheetml/2006/main" count="68" uniqueCount="68">
  <si>
    <t>МОН</t>
  </si>
  <si>
    <t>ГРС</t>
  </si>
  <si>
    <t>ФОМС</t>
  </si>
  <si>
    <t>МИД</t>
  </si>
  <si>
    <t>ВАК</t>
  </si>
  <si>
    <t>ГАООСЛХ</t>
  </si>
  <si>
    <t>МЗ</t>
  </si>
  <si>
    <t>ГСИН</t>
  </si>
  <si>
    <t>МЧС</t>
  </si>
  <si>
    <t>МВД</t>
  </si>
  <si>
    <t>ГКДО</t>
  </si>
  <si>
    <t>МТД</t>
  </si>
  <si>
    <t>ГКПЭН</t>
  </si>
  <si>
    <t>ГКИТС</t>
  </si>
  <si>
    <t>МСХППМ</t>
  </si>
  <si>
    <t>МТСР</t>
  </si>
  <si>
    <t>ГСМ</t>
  </si>
  <si>
    <t>УДПП</t>
  </si>
  <si>
    <t>Стандарты госуслуг</t>
  </si>
  <si>
    <t>НАН</t>
  </si>
  <si>
    <t>Всего</t>
  </si>
  <si>
    <t>от 20.06.18  № 295</t>
  </si>
  <si>
    <t>ГТС</t>
  </si>
  <si>
    <t xml:space="preserve">Не разработаны </t>
  </si>
  <si>
    <t>Наименование госоргана</t>
  </si>
  <si>
    <t xml:space="preserve">Платные </t>
  </si>
  <si>
    <t>Бесплатные</t>
  </si>
  <si>
    <t>Утверждены</t>
  </si>
  <si>
    <t>Не утверждены</t>
  </si>
  <si>
    <t>Утверждены ППКР</t>
  </si>
  <si>
    <t>МЮ</t>
  </si>
  <si>
    <t>МФ</t>
  </si>
  <si>
    <t>МЭ</t>
  </si>
  <si>
    <t>МКТ</t>
  </si>
  <si>
    <t>ГАМФКС</t>
  </si>
  <si>
    <t>Соц.Фонд</t>
  </si>
  <si>
    <t>от 03.06.14 №303,       от 22.04.15  №237</t>
  </si>
  <si>
    <t>от 09.02.15 № 45</t>
  </si>
  <si>
    <t>от 26.12.14 №735</t>
  </si>
  <si>
    <t>от 22.12.14. №720</t>
  </si>
  <si>
    <t>от 26.03.15 № 161</t>
  </si>
  <si>
    <t>от 03.06.14 № 303</t>
  </si>
  <si>
    <t>от 15.07.15 №500</t>
  </si>
  <si>
    <t>от 08.07.15 №467</t>
  </si>
  <si>
    <t>от 21.10.15 № 721</t>
  </si>
  <si>
    <t>от 25.11.15 № 804</t>
  </si>
  <si>
    <t>от 25.11.15 № 805</t>
  </si>
  <si>
    <t>от 23.12.15 № 874</t>
  </si>
  <si>
    <t>от 22.12.15 № 863</t>
  </si>
  <si>
    <t>от 08.07.15 №466</t>
  </si>
  <si>
    <t>от 05.10.15 №678</t>
  </si>
  <si>
    <t>от 03.06.14 № 303,       от 20.05.15 №307,       от 27.10.15 №750,       от 04.07.17  № 421</t>
  </si>
  <si>
    <t>%</t>
  </si>
  <si>
    <t>30.71%</t>
  </si>
  <si>
    <t>62.65%</t>
  </si>
  <si>
    <t>Нац.Стат.Ком</t>
  </si>
  <si>
    <t>Кыргызпатент</t>
  </si>
  <si>
    <t>от 22.12.14  №720</t>
  </si>
  <si>
    <t>от 08.07.15  №465</t>
  </si>
  <si>
    <t>от 25.11.14  № 675</t>
  </si>
  <si>
    <t>от 21.10.15 № 720,       от 20.06.18  № 294</t>
  </si>
  <si>
    <t>от 25.11.15 № 803,      от 18.05.2016 №266</t>
  </si>
  <si>
    <t>от 18.02.15 № 66,        от 03.03.16  № 109</t>
  </si>
  <si>
    <t xml:space="preserve">от 12.02.15 №54,         от 14.05.15 №292     </t>
  </si>
  <si>
    <t>от 03.06.14 №303,       от 26.05.15 №325,       от 29.12.15 №890,       от 12.02.15 № 54,        от 14.05.15 №292,       от 29.12.15  № 890</t>
  </si>
  <si>
    <t>от 28.05.18  № 254,      от 31.12.19 №645         от 05.03.19 №102</t>
  </si>
  <si>
    <t xml:space="preserve">от 17.03.15 № 131          от 18.03.19  № 130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</si>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</sst>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7">
    <font>
      <sz val="11"/>
      <name val="Calibri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>
      <alignment vertical="top"/>
      <protection locked="0"/>
    </xf>
  </cellStyleXfs>
  <cellXfs count="40"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9" fontId="2" fillId="3" borderId="6" xfId="1" applyFont="1" applyFill="1" applyBorder="1" applyAlignment="1" applyProtection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B33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ColWidth="0" defaultRowHeight="12.75"/>
  <cols>
    <col min="1" max="1" width="4.7109375" style="1" customWidth="1"/>
    <col min="2" max="2" width="18.42578125" style="10" customWidth="1"/>
    <col min="3" max="3" width="11.28515625" style="10" customWidth="1"/>
    <col min="4" max="4" width="8.7109375" style="3" customWidth="1"/>
    <col min="5" max="5" width="11" style="3" customWidth="1"/>
    <col min="6" max="6" width="13" style="2" customWidth="1"/>
    <col min="7" max="7" width="11.7109375" style="2" customWidth="1"/>
    <col min="8" max="8" width="12" style="2" customWidth="1"/>
    <col min="9" max="9" width="16.5703125" style="3" customWidth="1"/>
    <col min="10" max="248" width="9.140625" style="3" customWidth="1"/>
    <col min="249" max="262" width="0" style="4" hidden="1" customWidth="1"/>
    <col min="263" max="16384" width="9" style="4" hidden="1"/>
  </cols>
  <sheetData>
    <row r="1" spans="1:249" s="10" customFormat="1" ht="49.5" customHeight="1">
      <c r="A1" s="5" t="s">
        <v>67</v>
      </c>
      <c r="B1" s="6" t="s">
        <v>24</v>
      </c>
      <c r="C1" s="6" t="s">
        <v>18</v>
      </c>
      <c r="D1" s="7" t="s">
        <v>25</v>
      </c>
      <c r="E1" s="7" t="s">
        <v>26</v>
      </c>
      <c r="F1" s="8" t="s">
        <v>27</v>
      </c>
      <c r="G1" s="8" t="s">
        <v>28</v>
      </c>
      <c r="H1" s="8" t="s">
        <v>23</v>
      </c>
      <c r="I1" s="9" t="s">
        <v>29</v>
      </c>
    </row>
    <row r="2" spans="1:249" ht="24" customHeight="1">
      <c r="A2" s="11">
        <v>1</v>
      </c>
      <c r="B2" s="31" t="s">
        <v>3</v>
      </c>
      <c r="C2" s="13">
        <v>30</v>
      </c>
      <c r="D2" s="12">
        <v>14</v>
      </c>
      <c r="E2" s="12">
        <v>16</v>
      </c>
      <c r="F2" s="14">
        <v>30</v>
      </c>
      <c r="G2" s="14">
        <v>0</v>
      </c>
      <c r="H2" s="14">
        <v>0</v>
      </c>
      <c r="I2" s="15" t="s">
        <v>47</v>
      </c>
      <c r="IO2" s="3"/>
    </row>
    <row r="3" spans="1:249" ht="20.25" customHeight="1">
      <c r="A3" s="11">
        <v>2</v>
      </c>
      <c r="B3" s="31" t="s">
        <v>9</v>
      </c>
      <c r="C3" s="13">
        <v>5</v>
      </c>
      <c r="D3" s="12">
        <v>3</v>
      </c>
      <c r="E3" s="12">
        <v>2</v>
      </c>
      <c r="F3" s="14">
        <v>5</v>
      </c>
      <c r="G3" s="14">
        <v>0</v>
      </c>
      <c r="H3" s="14">
        <v>0</v>
      </c>
      <c r="I3" s="15" t="s">
        <v>49</v>
      </c>
      <c r="IO3" s="3"/>
    </row>
    <row r="4" spans="1:249" ht="18" customHeight="1">
      <c r="A4" s="11">
        <v>3</v>
      </c>
      <c r="B4" s="31" t="s">
        <v>30</v>
      </c>
      <c r="C4" s="13">
        <v>16</v>
      </c>
      <c r="D4" s="12">
        <v>11</v>
      </c>
      <c r="E4" s="12">
        <v>5</v>
      </c>
      <c r="F4" s="14">
        <v>16</v>
      </c>
      <c r="G4" s="14">
        <v>0</v>
      </c>
      <c r="H4" s="14">
        <v>0</v>
      </c>
      <c r="I4" s="15" t="s">
        <v>45</v>
      </c>
      <c r="IO4" s="3"/>
    </row>
    <row r="5" spans="1:249" ht="19.5" customHeight="1">
      <c r="A5" s="11">
        <v>4</v>
      </c>
      <c r="B5" s="31" t="s">
        <v>31</v>
      </c>
      <c r="C5" s="13">
        <v>1</v>
      </c>
      <c r="D5" s="12">
        <v>1</v>
      </c>
      <c r="E5" s="12">
        <v>0</v>
      </c>
      <c r="F5" s="17">
        <v>1</v>
      </c>
      <c r="G5" s="14">
        <v>0</v>
      </c>
      <c r="H5" s="14">
        <v>0</v>
      </c>
      <c r="I5" s="15" t="s">
        <v>44</v>
      </c>
      <c r="IO5" s="3"/>
    </row>
    <row r="6" spans="1:249" ht="28.5" customHeight="1">
      <c r="A6" s="11">
        <v>5</v>
      </c>
      <c r="B6" s="31" t="s">
        <v>32</v>
      </c>
      <c r="C6" s="13">
        <v>11</v>
      </c>
      <c r="D6" s="12">
        <v>11</v>
      </c>
      <c r="E6" s="12">
        <v>0</v>
      </c>
      <c r="F6" s="14">
        <v>11</v>
      </c>
      <c r="G6" s="14">
        <v>0</v>
      </c>
      <c r="H6" s="14">
        <v>0</v>
      </c>
      <c r="I6" s="15" t="s">
        <v>36</v>
      </c>
      <c r="IO6" s="3"/>
    </row>
    <row r="7" spans="1:249" ht="37.5" customHeight="1">
      <c r="A7" s="11">
        <v>6</v>
      </c>
      <c r="B7" s="31" t="s">
        <v>14</v>
      </c>
      <c r="C7" s="13">
        <v>24</v>
      </c>
      <c r="D7" s="12">
        <v>22</v>
      </c>
      <c r="E7" s="12">
        <v>2</v>
      </c>
      <c r="F7" s="14">
        <v>11</v>
      </c>
      <c r="G7" s="14">
        <v>8</v>
      </c>
      <c r="H7" s="36">
        <v>5</v>
      </c>
      <c r="I7" s="15" t="s">
        <v>65</v>
      </c>
      <c r="IO7" s="3"/>
    </row>
    <row r="8" spans="1:249" ht="19.5" customHeight="1">
      <c r="A8" s="11">
        <v>7</v>
      </c>
      <c r="B8" s="31" t="s">
        <v>11</v>
      </c>
      <c r="C8" s="13">
        <v>2</v>
      </c>
      <c r="D8" s="12">
        <v>2</v>
      </c>
      <c r="E8" s="12">
        <v>0</v>
      </c>
      <c r="F8" s="17">
        <v>2</v>
      </c>
      <c r="G8" s="14">
        <v>0</v>
      </c>
      <c r="H8" s="14">
        <v>0</v>
      </c>
      <c r="I8" s="15" t="s">
        <v>43</v>
      </c>
      <c r="IO8" s="3"/>
    </row>
    <row r="9" spans="1:249" ht="21" customHeight="1">
      <c r="A9" s="11">
        <v>8</v>
      </c>
      <c r="B9" s="31" t="s">
        <v>8</v>
      </c>
      <c r="C9" s="13">
        <v>8</v>
      </c>
      <c r="D9" s="12">
        <v>7</v>
      </c>
      <c r="E9" s="12">
        <v>1</v>
      </c>
      <c r="F9" s="14">
        <v>8</v>
      </c>
      <c r="G9" s="14">
        <v>0</v>
      </c>
      <c r="H9" s="14">
        <v>0</v>
      </c>
      <c r="I9" s="15" t="s">
        <v>59</v>
      </c>
      <c r="IO9" s="3"/>
    </row>
    <row r="10" spans="1:249" ht="56.25" customHeight="1">
      <c r="A10" s="11">
        <v>9</v>
      </c>
      <c r="B10" s="31" t="s">
        <v>0</v>
      </c>
      <c r="C10" s="13">
        <v>96</v>
      </c>
      <c r="D10" s="12">
        <v>44</v>
      </c>
      <c r="E10" s="12">
        <v>52</v>
      </c>
      <c r="F10" s="14">
        <v>78</v>
      </c>
      <c r="G10" s="14">
        <v>18</v>
      </c>
      <c r="H10" s="14">
        <v>0</v>
      </c>
      <c r="I10" s="15" t="s">
        <v>51</v>
      </c>
      <c r="IO10" s="3"/>
    </row>
    <row r="11" spans="1:249" ht="33" customHeight="1">
      <c r="A11" s="11">
        <v>10</v>
      </c>
      <c r="B11" s="31" t="s">
        <v>6</v>
      </c>
      <c r="C11" s="13">
        <v>58</v>
      </c>
      <c r="D11" s="12">
        <v>42</v>
      </c>
      <c r="E11" s="12">
        <v>16</v>
      </c>
      <c r="F11" s="36">
        <v>57</v>
      </c>
      <c r="G11" s="14">
        <v>1</v>
      </c>
      <c r="H11" s="14">
        <v>0</v>
      </c>
      <c r="I11" s="15" t="s">
        <v>60</v>
      </c>
      <c r="IO11" s="3"/>
    </row>
    <row r="12" spans="1:249" ht="30" customHeight="1">
      <c r="A12" s="11">
        <v>11</v>
      </c>
      <c r="B12" s="31" t="s">
        <v>33</v>
      </c>
      <c r="C12" s="13">
        <v>28</v>
      </c>
      <c r="D12" s="12">
        <v>19</v>
      </c>
      <c r="E12" s="12">
        <v>9</v>
      </c>
      <c r="F12" s="14">
        <v>28</v>
      </c>
      <c r="G12" s="14">
        <v>0</v>
      </c>
      <c r="H12" s="14">
        <v>0</v>
      </c>
      <c r="I12" s="15" t="s">
        <v>61</v>
      </c>
      <c r="IO12" s="3"/>
    </row>
    <row r="13" spans="1:249" ht="81" customHeight="1">
      <c r="A13" s="11">
        <v>12</v>
      </c>
      <c r="B13" s="31" t="s">
        <v>15</v>
      </c>
      <c r="C13" s="13">
        <v>25</v>
      </c>
      <c r="D13" s="12">
        <v>1</v>
      </c>
      <c r="E13" s="12">
        <v>24</v>
      </c>
      <c r="F13" s="14">
        <v>25</v>
      </c>
      <c r="G13" s="14">
        <v>0</v>
      </c>
      <c r="H13" s="14">
        <v>0</v>
      </c>
      <c r="I13" s="37" t="s">
        <v>64</v>
      </c>
      <c r="IO13" s="3"/>
    </row>
    <row r="14" spans="1:249" ht="22.5" customHeight="1">
      <c r="A14" s="11">
        <v>13</v>
      </c>
      <c r="B14" s="31" t="s">
        <v>10</v>
      </c>
      <c r="C14" s="13">
        <v>2</v>
      </c>
      <c r="D14" s="12">
        <v>1</v>
      </c>
      <c r="E14" s="12">
        <v>1</v>
      </c>
      <c r="F14" s="14">
        <v>2</v>
      </c>
      <c r="G14" s="14">
        <v>0</v>
      </c>
      <c r="H14" s="14">
        <v>0</v>
      </c>
      <c r="I14" s="15" t="s">
        <v>46</v>
      </c>
      <c r="IO14" s="3"/>
    </row>
    <row r="15" spans="1:249" ht="18" customHeight="1">
      <c r="A15" s="11">
        <v>14</v>
      </c>
      <c r="B15" s="31" t="s">
        <v>12</v>
      </c>
      <c r="C15" s="13">
        <v>3</v>
      </c>
      <c r="D15" s="12">
        <v>2</v>
      </c>
      <c r="E15" s="12">
        <v>1</v>
      </c>
      <c r="F15" s="14">
        <v>3</v>
      </c>
      <c r="G15" s="14">
        <v>0</v>
      </c>
      <c r="H15" s="14">
        <v>0</v>
      </c>
      <c r="I15" s="15" t="s">
        <v>48</v>
      </c>
      <c r="IO15" s="3"/>
    </row>
    <row r="16" spans="1:249" ht="26.25" customHeight="1">
      <c r="A16" s="11">
        <v>15</v>
      </c>
      <c r="B16" s="31" t="s">
        <v>13</v>
      </c>
      <c r="C16" s="19">
        <v>2</v>
      </c>
      <c r="D16" s="18">
        <v>1</v>
      </c>
      <c r="E16" s="12">
        <v>1</v>
      </c>
      <c r="F16" s="14">
        <v>2</v>
      </c>
      <c r="G16" s="14">
        <v>0</v>
      </c>
      <c r="H16" s="14">
        <v>0</v>
      </c>
      <c r="I16" s="15" t="s">
        <v>39</v>
      </c>
      <c r="IO16" s="3"/>
    </row>
    <row r="17" spans="1:249" ht="21.75" customHeight="1">
      <c r="A17" s="11">
        <v>16</v>
      </c>
      <c r="B17" s="31" t="s">
        <v>5</v>
      </c>
      <c r="C17" s="13">
        <v>4</v>
      </c>
      <c r="D17" s="12">
        <v>4</v>
      </c>
      <c r="E17" s="12">
        <v>0</v>
      </c>
      <c r="F17" s="14">
        <v>4</v>
      </c>
      <c r="G17" s="14">
        <v>0</v>
      </c>
      <c r="H17" s="14">
        <v>0</v>
      </c>
      <c r="I17" s="15" t="s">
        <v>38</v>
      </c>
      <c r="IO17" s="3"/>
    </row>
    <row r="18" spans="1:249" ht="25.5" customHeight="1">
      <c r="A18" s="11">
        <v>17</v>
      </c>
      <c r="B18" s="33" t="s">
        <v>34</v>
      </c>
      <c r="C18" s="13">
        <v>6</v>
      </c>
      <c r="D18" s="12">
        <v>5</v>
      </c>
      <c r="E18" s="12">
        <v>1</v>
      </c>
      <c r="F18" s="14">
        <v>4</v>
      </c>
      <c r="G18" s="14">
        <v>2</v>
      </c>
      <c r="H18" s="14">
        <v>0</v>
      </c>
      <c r="I18" s="15" t="s">
        <v>66</v>
      </c>
      <c r="IO18" s="3"/>
    </row>
    <row r="19" spans="1:249" ht="17.25" customHeight="1">
      <c r="A19" s="11">
        <v>18</v>
      </c>
      <c r="B19" s="31" t="s">
        <v>2</v>
      </c>
      <c r="C19" s="13">
        <v>1</v>
      </c>
      <c r="D19" s="12">
        <v>1</v>
      </c>
      <c r="E19" s="12">
        <v>0</v>
      </c>
      <c r="F19" s="14">
        <v>1</v>
      </c>
      <c r="G19" s="14">
        <v>0</v>
      </c>
      <c r="H19" s="14">
        <v>0</v>
      </c>
      <c r="I19" s="15" t="s">
        <v>41</v>
      </c>
      <c r="IO19" s="3"/>
    </row>
    <row r="20" spans="1:249" ht="23.25" customHeight="1">
      <c r="A20" s="11">
        <v>19</v>
      </c>
      <c r="B20" s="31" t="s">
        <v>35</v>
      </c>
      <c r="C20" s="13">
        <v>2</v>
      </c>
      <c r="D20" s="12">
        <v>0</v>
      </c>
      <c r="E20" s="12">
        <v>2</v>
      </c>
      <c r="F20" s="14">
        <v>2</v>
      </c>
      <c r="G20" s="14">
        <v>0</v>
      </c>
      <c r="H20" s="14">
        <v>0</v>
      </c>
      <c r="I20" s="16" t="s">
        <v>40</v>
      </c>
      <c r="IO20" s="3"/>
    </row>
    <row r="21" spans="1:249" ht="20.25" customHeight="1">
      <c r="A21" s="11">
        <v>20</v>
      </c>
      <c r="B21" s="31" t="s">
        <v>7</v>
      </c>
      <c r="C21" s="13">
        <v>4</v>
      </c>
      <c r="D21" s="12">
        <v>3</v>
      </c>
      <c r="E21" s="12">
        <v>1</v>
      </c>
      <c r="F21" s="14">
        <v>4</v>
      </c>
      <c r="G21" s="14">
        <v>0</v>
      </c>
      <c r="H21" s="14">
        <v>0</v>
      </c>
      <c r="I21" s="15" t="s">
        <v>37</v>
      </c>
      <c r="IO21" s="3"/>
    </row>
    <row r="22" spans="1:249" ht="22.5" customHeight="1">
      <c r="A22" s="11">
        <v>21</v>
      </c>
      <c r="B22" s="32" t="s">
        <v>22</v>
      </c>
      <c r="C22" s="13">
        <v>2</v>
      </c>
      <c r="D22" s="12">
        <v>2</v>
      </c>
      <c r="E22" s="12">
        <v>0</v>
      </c>
      <c r="F22" s="14">
        <v>1</v>
      </c>
      <c r="G22" s="14">
        <v>0</v>
      </c>
      <c r="H22" s="14">
        <v>1</v>
      </c>
      <c r="I22" s="15" t="s">
        <v>50</v>
      </c>
      <c r="IO22" s="3"/>
    </row>
    <row r="23" spans="1:249" ht="35.25" customHeight="1">
      <c r="A23" s="11">
        <v>22</v>
      </c>
      <c r="B23" s="33" t="s">
        <v>1</v>
      </c>
      <c r="C23" s="13">
        <v>43</v>
      </c>
      <c r="D23" s="12">
        <v>30</v>
      </c>
      <c r="E23" s="12">
        <v>13</v>
      </c>
      <c r="F23" s="36">
        <v>36</v>
      </c>
      <c r="G23" s="36">
        <v>6</v>
      </c>
      <c r="H23" s="14">
        <v>1</v>
      </c>
      <c r="I23" s="15" t="s">
        <v>62</v>
      </c>
      <c r="IO23" s="3"/>
    </row>
    <row r="24" spans="1:249" ht="30" customHeight="1">
      <c r="A24" s="11">
        <v>23</v>
      </c>
      <c r="B24" s="32" t="s">
        <v>16</v>
      </c>
      <c r="C24" s="13">
        <v>4</v>
      </c>
      <c r="D24" s="12">
        <v>2</v>
      </c>
      <c r="E24" s="12">
        <v>2</v>
      </c>
      <c r="F24" s="14">
        <v>3</v>
      </c>
      <c r="G24" s="14">
        <v>0</v>
      </c>
      <c r="H24" s="14">
        <v>1</v>
      </c>
      <c r="I24" s="15" t="s">
        <v>63</v>
      </c>
      <c r="IO24" s="3"/>
    </row>
    <row r="25" spans="1:249" ht="21.75" customHeight="1">
      <c r="A25" s="11">
        <v>24</v>
      </c>
      <c r="B25" s="34" t="s">
        <v>17</v>
      </c>
      <c r="C25" s="13">
        <v>2</v>
      </c>
      <c r="D25" s="12">
        <v>1</v>
      </c>
      <c r="E25" s="12">
        <v>1</v>
      </c>
      <c r="F25" s="14">
        <v>2</v>
      </c>
      <c r="G25" s="14">
        <v>0</v>
      </c>
      <c r="H25" s="14">
        <v>0</v>
      </c>
      <c r="I25" s="15" t="s">
        <v>21</v>
      </c>
      <c r="IO25" s="3"/>
    </row>
    <row r="26" spans="1:249" ht="22.5" customHeight="1">
      <c r="A26" s="11">
        <v>25</v>
      </c>
      <c r="B26" s="34" t="s">
        <v>55</v>
      </c>
      <c r="C26" s="13">
        <v>2</v>
      </c>
      <c r="D26" s="12">
        <v>2</v>
      </c>
      <c r="E26" s="12">
        <v>0</v>
      </c>
      <c r="F26" s="14">
        <v>2</v>
      </c>
      <c r="G26" s="14">
        <v>0</v>
      </c>
      <c r="H26" s="14">
        <v>0</v>
      </c>
      <c r="I26" s="15" t="s">
        <v>57</v>
      </c>
      <c r="IO26" s="3"/>
    </row>
    <row r="27" spans="1:249" ht="30" customHeight="1">
      <c r="A27" s="11">
        <v>26</v>
      </c>
      <c r="B27" s="34" t="s">
        <v>56</v>
      </c>
      <c r="C27" s="13">
        <v>12</v>
      </c>
      <c r="D27" s="12">
        <v>10</v>
      </c>
      <c r="E27" s="12">
        <v>2</v>
      </c>
      <c r="F27" s="17">
        <v>12</v>
      </c>
      <c r="G27" s="14">
        <v>0</v>
      </c>
      <c r="H27" s="14">
        <v>0</v>
      </c>
      <c r="I27" s="15" t="s">
        <v>58</v>
      </c>
      <c r="IO27" s="3"/>
    </row>
    <row r="28" spans="1:249" ht="27" customHeight="1">
      <c r="A28" s="11">
        <v>27</v>
      </c>
      <c r="B28" s="34" t="s">
        <v>4</v>
      </c>
      <c r="C28" s="13">
        <v>7</v>
      </c>
      <c r="D28" s="12">
        <v>7</v>
      </c>
      <c r="E28" s="12">
        <v>0</v>
      </c>
      <c r="F28" s="14">
        <v>7</v>
      </c>
      <c r="G28" s="14">
        <v>0</v>
      </c>
      <c r="H28" s="14">
        <v>0</v>
      </c>
      <c r="I28" s="15" t="s">
        <v>42</v>
      </c>
      <c r="IO28" s="3"/>
    </row>
    <row r="29" spans="1:249" ht="28.5" customHeight="1">
      <c r="A29" s="11">
        <v>28</v>
      </c>
      <c r="B29" s="34" t="s">
        <v>19</v>
      </c>
      <c r="C29" s="13">
        <v>7</v>
      </c>
      <c r="D29" s="12">
        <v>7</v>
      </c>
      <c r="E29" s="12">
        <v>0</v>
      </c>
      <c r="F29" s="14">
        <v>0</v>
      </c>
      <c r="G29" s="14">
        <v>7</v>
      </c>
      <c r="H29" s="14">
        <v>0</v>
      </c>
      <c r="I29" s="15"/>
      <c r="IO29" s="3"/>
    </row>
    <row r="30" spans="1:249" s="25" customFormat="1" ht="18.75" customHeight="1">
      <c r="A30" s="20"/>
      <c r="B30" s="21" t="s">
        <v>20</v>
      </c>
      <c r="C30" s="21">
        <f>SUM(C2:C29)</f>
        <v>407</v>
      </c>
      <c r="D30" s="21">
        <f>SUM(D2:D29)</f>
        <v>255</v>
      </c>
      <c r="E30" s="21">
        <f>SUM(E2:E29)</f>
        <v>152</v>
      </c>
      <c r="F30" s="22">
        <f>SUM(F2:F29)</f>
        <v>357</v>
      </c>
      <c r="G30" s="23">
        <f>SUM(G2:G29)</f>
        <v>42</v>
      </c>
      <c r="H30" s="23">
        <f>SUM(H2:H29)</f>
        <v>8</v>
      </c>
      <c r="I30" s="24"/>
    </row>
    <row r="31" spans="1:249" s="10" customFormat="1" ht="12" customHeight="1" thickBot="1">
      <c r="A31" s="26"/>
      <c r="B31" s="35" t="s">
        <v>52</v>
      </c>
      <c r="C31" s="28">
        <v>100</v>
      </c>
      <c r="D31" s="27" t="s">
        <v>54</v>
      </c>
      <c r="E31" s="27" t="s">
        <v>53</v>
      </c>
      <c r="F31" s="29">
        <f>F30/C30</f>
        <v>0.87714987714987713</v>
      </c>
      <c r="G31" s="29">
        <f>G30/C30</f>
        <v>0.10319410319410319</v>
      </c>
      <c r="H31" s="29">
        <f>H30/C30</f>
        <v>1.9656019656019656E-2</v>
      </c>
      <c r="I31" s="30"/>
    </row>
    <row r="32" spans="1:249">
      <c r="B32" s="38"/>
      <c r="C32" s="38"/>
      <c r="D32" s="38"/>
      <c r="E32" s="38"/>
    </row>
    <row r="33" spans="2:5">
      <c r="B33" s="39"/>
      <c r="C33" s="39"/>
      <c r="D33" s="39"/>
      <c r="E33" s="39"/>
    </row>
  </sheetData>
  <mergeCells count="2">
    <mergeCell ref="B32:E32"/>
    <mergeCell ref="B33:E33"/>
  </mergeCells>
  <pageMargins left="0.4" right="0.24" top="0.41" bottom="0.38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стандарт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k.bektashev</dc:creator>
  <cp:lastModifiedBy>Super User</cp:lastModifiedBy>
  <cp:lastPrinted>2019-01-31T09:53:53Z</cp:lastPrinted>
  <dcterms:created xsi:type="dcterms:W3CDTF">2016-06-06T09:00:36Z</dcterms:created>
  <dcterms:modified xsi:type="dcterms:W3CDTF">2019-09-13T11:21:06Z</dcterms:modified>
</cp:coreProperties>
</file>