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. ПАПКА\ОПЕНДАТА\"/>
    </mc:Choice>
  </mc:AlternateContent>
  <bookViews>
    <workbookView xWindow="0" yWindow="0" windowWidth="23040" windowHeight="9384"/>
  </bookViews>
  <sheets>
    <sheet name="2019 год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red1" hidden="1">{"CBA",#N/A,FALSE,"TAB4";"MS",#N/A,FALSE,"TAB5";"BANKLOANS",#N/A,FALSE,"TAB21APP ";"INTEREST",#N/A,FALSE,"TAB22APP"}</definedName>
    <definedName name="______SR01" hidden="1">{"BOP_TAB",#N/A,FALSE,"N";"MIDTERM_TAB",#N/A,FALSE,"O";"FUND_CRED",#N/A,FALSE,"P";"DEBT_TAB1",#N/A,FALSE,"Q";"DEBT_TAB2",#N/A,FALSE,"Q";"FORFIN_TAB1",#N/A,FALSE,"R";"FORFIN_TAB2",#N/A,FALSE,"R";"BOP_ANALY",#N/A,FALSE,"U"}</definedName>
    <definedName name="_____red1" hidden="1">{"CBA",#N/A,FALSE,"TAB4";"MS",#N/A,FALSE,"TAB5";"BANKLOANS",#N/A,FALSE,"TAB21APP ";"INTEREST",#N/A,FALSE,"TAB22APP"}</definedName>
    <definedName name="_____SR01" hidden="1">{"BOP_TAB",#N/A,FALSE,"N";"MIDTERM_TAB",#N/A,FALSE,"O";"FUND_CRED",#N/A,FALSE,"P";"DEBT_TAB1",#N/A,FALSE,"Q";"DEBT_TAB2",#N/A,FALSE,"Q";"FORFIN_TAB1",#N/A,FALSE,"R";"FORFIN_TAB2",#N/A,FALSE,"R";"BOP_ANALY",#N/A,FALSE,"U"}</definedName>
    <definedName name="____red1" hidden="1">{"CBA",#N/A,FALSE,"TAB4";"MS",#N/A,FALSE,"TAB5";"BANKLOANS",#N/A,FALSE,"TAB21APP ";"INTEREST",#N/A,FALSE,"TAB22APP"}</definedName>
    <definedName name="____SR01" hidden="1">{"BOP_TAB",#N/A,FALSE,"N";"MIDTERM_TAB",#N/A,FALSE,"O";"FUND_CRED",#N/A,FALSE,"P";"DEBT_TAB1",#N/A,FALSE,"Q";"DEBT_TAB2",#N/A,FALSE,"Q";"FORFIN_TAB1",#N/A,FALSE,"R";"FORFIN_TAB2",#N/A,FALSE,"R";"BOP_ANALY",#N/A,FALSE,"U"}</definedName>
    <definedName name="___red1" hidden="1">{"CBA",#N/A,FALSE,"TAB4";"MS",#N/A,FALSE,"TAB5";"BANKLOANS",#N/A,FALSE,"TAB21APP ";"INTEREST",#N/A,FALSE,"TAB22APP"}</definedName>
    <definedName name="___SR01" hidden="1">{"BOP_TAB",#N/A,FALSE,"N";"MIDTERM_TAB",#N/A,FALSE,"O";"FUND_CRED",#N/A,FALSE,"P";"DEBT_TAB1",#N/A,FALSE,"Q";"DEBT_TAB2",#N/A,FALSE,"Q";"FORFIN_TAB1",#N/A,FALSE,"R";"FORFIN_TAB2",#N/A,FALSE,"R";"BOP_ANALY",#N/A,FALSE,"U"}</definedName>
    <definedName name="___V1" hidden="1">{"TBILLS_ALL",#N/A,FALSE,"FITB_all"}</definedName>
    <definedName name="__123Graph_A" localSheetId="0" hidden="1">'[1]Mon. Flows'!#REF!</definedName>
    <definedName name="__123Graph_A" hidden="1">'[1]Mon. Flows'!#REF!</definedName>
    <definedName name="__123Graph_B" localSheetId="0" hidden="1">'[2]Tab 4.3a'!#REF!</definedName>
    <definedName name="__123Graph_B" hidden="1">'[2]Tab 4.3a'!#REF!</definedName>
    <definedName name="__123Graph_D" localSheetId="0" hidden="1">'[3]Tab 4.3a'!#REF!</definedName>
    <definedName name="__123Graph_D" hidden="1">'[3]Tab 4.3a'!#REF!</definedName>
    <definedName name="__123Graph_E" localSheetId="0" hidden="1">'[1]Mon. Flows'!#REF!</definedName>
    <definedName name="__123Graph_E" hidden="1">'[1]Mon. Flows'!#REF!</definedName>
    <definedName name="__123Graph_F" localSheetId="0" hidden="1">'[2]Tab 4.3a'!#REF!</definedName>
    <definedName name="__123Graph_F" hidden="1">'[2]Tab 4.3a'!#REF!</definedName>
    <definedName name="__123Graph_X" localSheetId="0" hidden="1">[4]Бишкек!#REF!</definedName>
    <definedName name="__123Graph_X" hidden="1">[4]Бишкек!#REF!</definedName>
    <definedName name="__red1" hidden="1">{"CBA",#N/A,FALSE,"TAB4";"MS",#N/A,FALSE,"TAB5";"BANKLOANS",#N/A,FALSE,"TAB21APP ";"INTEREST",#N/A,FALSE,"TAB22APP"}</definedName>
    <definedName name="__SR01" hidden="1">{"BOP_TAB",#N/A,FALSE,"N";"MIDTERM_TAB",#N/A,FALSE,"O";"FUND_CRED",#N/A,FALSE,"P";"DEBT_TAB1",#N/A,FALSE,"Q";"DEBT_TAB2",#N/A,FALSE,"Q";"FORFIN_TAB1",#N/A,FALSE,"R";"FORFIN_TAB2",#N/A,FALSE,"R";"BOP_ANALY",#N/A,FALSE,"U"}</definedName>
    <definedName name="__V1" hidden="1">{"TBILLS_ALL",#N/A,FALSE,"FITB_all"}</definedName>
    <definedName name="_1" localSheetId="0" hidden="1">'[1]Mon. Flows'!#REF!</definedName>
    <definedName name="_1" hidden="1">'[1]Mon. Flows'!#REF!</definedName>
    <definedName name="_2__123Graph_XREALEX_WAGE" localSheetId="0" hidden="1">[5]PRIVATE!#REF!</definedName>
    <definedName name="_2__123Graph_XREALEX_WAGE" hidden="1">[5]PRIVATE!#REF!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ghj" localSheetId="0" hidden="1">#REF!</definedName>
    <definedName name="_ghj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red1" hidden="1">{"CBA",#N/A,FALSE,"TAB4";"MS",#N/A,FALSE,"TAB5";"BANKLOANS",#N/A,FALSE,"TAB21APP ";"INTEREST",#N/A,FALSE,"TAB22APP"}</definedName>
    <definedName name="_Sort" localSheetId="0" hidden="1">#REF!</definedName>
    <definedName name="_Sort" hidden="1">#REF!</definedName>
    <definedName name="_SR01" hidden="1">{"BOP_TAB",#N/A,FALSE,"N";"MIDTERM_TAB",#N/A,FALSE,"O";"FUND_CRED",#N/A,FALSE,"P";"DEBT_TAB1",#N/A,FALSE,"Q";"DEBT_TAB2",#N/A,FALSE,"Q";"FORFIN_TAB1",#N/A,FALSE,"R";"FORFIN_TAB2",#N/A,FALSE,"R";"BOP_ANALY",#N/A,FALSE,"U"}</definedName>
    <definedName name="_V1" hidden="1">{"TBILLS_ALL",#N/A,FALSE,"FITB_all"}</definedName>
    <definedName name="aa" hidden="1">{#N/A,#N/A,FALSE,"CB";#N/A,#N/A,FALSE,"CMB";#N/A,#N/A,FALSE,"NBFI"}</definedName>
    <definedName name="aaa" hidden="1">{"TBILLS_ALL",#N/A,FALSE,"FITB_all"}</definedName>
    <definedName name="aaaaaa1" localSheetId="0" hidden="1">'[3]Tab 4.3a'!#REF!</definedName>
    <definedName name="aaaaaa1" hidden="1">'[3]Tab 4.3a'!#REF!</definedName>
    <definedName name="anscount" hidden="1">2</definedName>
    <definedName name="AS2DocOpenMode" hidden="1">"AS2DocumentEdit"</definedName>
    <definedName name="asfd" hidden="1">{#N/A,#N/A,FALSE,"CB";#N/A,#N/A,FALSE,"CMB";#N/A,#N/A,FALSE,"NBFI"}</definedName>
    <definedName name="chart4" hidden="1">{#N/A,#N/A,FALSE,"CB";#N/A,#N/A,FALSE,"CMB";#N/A,#N/A,FALSE,"NBFI"}</definedName>
    <definedName name="chart5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efr" hidden="1">{#N/A,#N/A,FALSE,"CB";#N/A,#N/A,FALSE,"CMB";#N/A,#N/A,FALSE,"NBFI"}</definedName>
    <definedName name="fsafrwe" hidden="1">{#N/A,#N/A,FALSE,"EXTDEBT"}</definedName>
    <definedName name="ghjkgh" hidden="1">{"WEO",#N/A,FALSE,"T"}</definedName>
    <definedName name="hello" hidden="1">{#N/A,#N/A,FALSE,"CB";#N/A,#N/A,FALSE,"CMB";#N/A,#N/A,FALSE,"BSYS";#N/A,#N/A,FALSE,"NBFI";#N/A,#N/A,FALSE,"FSYS"}</definedName>
    <definedName name="jan" hidden="1">{#N/A,#N/A,FALSE,"CB";#N/A,#N/A,FALSE,"CMB";#N/A,#N/A,FALSE,"NBFI"}</definedName>
    <definedName name="limcount" hidden="1">1</definedName>
    <definedName name="new" hidden="1">{"TBILLS_ALL",#N/A,FALSE,"FITB_all"}</definedName>
    <definedName name="q" hidden="1">{#N/A,#N/A,FALSE,"EXTDEBT"}</definedName>
    <definedName name="qqq" hidden="1">{#N/A,#N/A,FALSE,"EXTRABUDGT"}</definedName>
    <definedName name="red" hidden="1">{#N/A,#N/A,FALSE,"DOC";"TB_28",#N/A,FALSE,"FITB_28";"TB_91",#N/A,FALSE,"FITB_91";"TB_182",#N/A,FALSE,"FITB_182";"TB_273",#N/A,FALSE,"FITB_273";"TB_364",#N/A,FALSE,"FITB_364 ";"SUMMARY",#N/A,FALSE,"Summary"}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1</definedName>
    <definedName name="sr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extRefCopyRangeCount" hidden="1">1</definedName>
    <definedName name="wrn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97REDBOP." hidden="1">{"TRADE_COMP",#N/A,FALSE,"TAB23APP";"BOP",#N/A,FALSE,"TAB6";"DOT",#N/A,FALSE,"TAB24APP";"EXTDEBT",#N/A,FALSE,"TAB25APP"}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hidden="1">{#N/A,#N/A,FALSE,"CB";#N/A,#N/A,FALSE,"CMB";#N/A,#N/A,FALSE,"NBFI"}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ff._.Report._.Tables." hidden="1">{#N/A,#N/A,FALSE,"SRFSYS";#N/A,#N/A,FALSE,"SRBSYS"}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x" hidden="1">[6]FoF93!$A$1:$A$206</definedName>
    <definedName name="xxx" hidden="1">{"DEPOSITS",#N/A,FALSE,"COMML_MON";"LOANS",#N/A,FALSE,"COMML_MON"}</definedName>
    <definedName name="yyy" hidden="1">{"DEPOSITS",#N/A,FALSE,"COMML_MON";"LOANS",#N/A,FALSE,"COMML_MON"}</definedName>
    <definedName name="zzz" hidden="1">{"TBILLS_ALL",#N/A,FALSE,"FITB_all"}</definedName>
    <definedName name="жэжъ" localSheetId="0" hidden="1">'[1]Mon. Flows'!#REF!</definedName>
    <definedName name="жэжъ" hidden="1">'[1]Mon. Flows'!#REF!</definedName>
    <definedName name="кар" localSheetId="0" hidden="1">#REF!</definedName>
    <definedName name="кар" hidden="1">#REF!</definedName>
    <definedName name="книга" localSheetId="0" hidden="1">'[2]Tab 4.3a'!#REF!</definedName>
    <definedName name="книга" hidden="1">'[2]Tab 4.3a'!#REF!</definedName>
    <definedName name="люоив" localSheetId="0" hidden="1">#REF!</definedName>
    <definedName name="люоив" hidden="1">#REF!</definedName>
    <definedName name="ннрр" localSheetId="0" hidden="1">#REF!</definedName>
    <definedName name="ннрр" hidden="1">#REF!</definedName>
    <definedName name="новое" localSheetId="0" hidden="1">'[2]Tab 4.3a'!#REF!</definedName>
    <definedName name="новое" hidden="1">'[2]Tab 4.3a'!#REF!</definedName>
    <definedName name="_xlnm.Print_Area" localSheetId="0">'2019 год'!$A$1:$B$68</definedName>
    <definedName name="олдо" localSheetId="0" hidden="1">#REF!</definedName>
    <definedName name="олдо" hidden="1">#REF!</definedName>
    <definedName name="пар" localSheetId="0" hidden="1">'[1]Mon. Flows'!#REF!</definedName>
    <definedName name="пар" hidden="1">'[1]Mon. Flows'!#REF!</definedName>
    <definedName name="пролдп" localSheetId="0" hidden="1">#REF!</definedName>
    <definedName name="пролдп" hidden="1">#REF!</definedName>
    <definedName name="х" localSheetId="0" hidden="1">'[2]Tab 4.3a'!#REF!</definedName>
    <definedName name="х" hidden="1">'[2]Tab 4.3a'!#REF!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13" i="1"/>
  <c r="B8" i="1"/>
  <c r="B56" i="1" l="1"/>
  <c r="B50" i="1"/>
  <c r="B42" i="1"/>
  <c r="B36" i="1"/>
  <c r="B28" i="1"/>
</calcChain>
</file>

<file path=xl/sharedStrings.xml><?xml version="1.0" encoding="utf-8"?>
<sst xmlns="http://schemas.openxmlformats.org/spreadsheetml/2006/main" count="67" uniqueCount="67">
  <si>
    <t>Наименование областей    и  районов</t>
  </si>
  <si>
    <t>2019 год</t>
  </si>
  <si>
    <t>факт</t>
  </si>
  <si>
    <t>Итого по республике</t>
  </si>
  <si>
    <t>г. Бишкек</t>
  </si>
  <si>
    <t>Первомайский</t>
  </si>
  <si>
    <t>Ленинский</t>
  </si>
  <si>
    <t>Свердловский</t>
  </si>
  <si>
    <t>Октябрьский</t>
  </si>
  <si>
    <t>Чуйская обл.</t>
  </si>
  <si>
    <t xml:space="preserve">Аламединский </t>
  </si>
  <si>
    <t>Жайылский</t>
  </si>
  <si>
    <t>Иссык-Атинский</t>
  </si>
  <si>
    <t>Кеминский</t>
  </si>
  <si>
    <t>Московский</t>
  </si>
  <si>
    <t>Панфиловский</t>
  </si>
  <si>
    <t>Сокулукский</t>
  </si>
  <si>
    <t>Чуй-Токмок</t>
  </si>
  <si>
    <t>Нарынская обл.</t>
  </si>
  <si>
    <t xml:space="preserve">Нарынский </t>
  </si>
  <si>
    <t>Ак-Таалинский</t>
  </si>
  <si>
    <t>Ат-Башинский</t>
  </si>
  <si>
    <t>Джумгалский</t>
  </si>
  <si>
    <t>Кочкорский</t>
  </si>
  <si>
    <t>Иссык-Кульская обл.</t>
  </si>
  <si>
    <t>Каракол</t>
  </si>
  <si>
    <t>гор. Балыкчи</t>
  </si>
  <si>
    <t>Аксуу</t>
  </si>
  <si>
    <t>Джети-Огузский</t>
  </si>
  <si>
    <t>Иссык-Кульский</t>
  </si>
  <si>
    <t>Тонский</t>
  </si>
  <si>
    <t>Тюпский</t>
  </si>
  <si>
    <t>Таласская обл.</t>
  </si>
  <si>
    <t>Таласский</t>
  </si>
  <si>
    <t>Бакай-Атинский</t>
  </si>
  <si>
    <t>Манасский</t>
  </si>
  <si>
    <t>гор. Ош</t>
  </si>
  <si>
    <t>Ошская обл.</t>
  </si>
  <si>
    <t>Алайский</t>
  </si>
  <si>
    <t>Араванский</t>
  </si>
  <si>
    <t>Кара-Кульджинский</t>
  </si>
  <si>
    <t>Кара-Сууйский</t>
  </si>
  <si>
    <t>Ноокатский</t>
  </si>
  <si>
    <t>Узгенский</t>
  </si>
  <si>
    <t>Чон-Алайский</t>
  </si>
  <si>
    <t>Баткенская обл.</t>
  </si>
  <si>
    <t>Баткенский</t>
  </si>
  <si>
    <t>Кадамжай</t>
  </si>
  <si>
    <t>Ляйлякский</t>
  </si>
  <si>
    <t>гор.Кызыл-Кия</t>
  </si>
  <si>
    <t>гор.Сулюкта</t>
  </si>
  <si>
    <t>Джалал-Абадская обл.</t>
  </si>
  <si>
    <t>гор. Джалал-Абад</t>
  </si>
  <si>
    <t>гор. Таш-кумыр</t>
  </si>
  <si>
    <t>гор.Кара-Куль</t>
  </si>
  <si>
    <t>гор.Майли-Суу</t>
  </si>
  <si>
    <t>Ала-Букинский</t>
  </si>
  <si>
    <t>Аксыйский</t>
  </si>
  <si>
    <t>Базар-Коргонский</t>
  </si>
  <si>
    <t>Ноокенский</t>
  </si>
  <si>
    <t>Тогуз-Тороузский</t>
  </si>
  <si>
    <t>Токтогульский</t>
  </si>
  <si>
    <t>Сузакский</t>
  </si>
  <si>
    <t>Чаткальский</t>
  </si>
  <si>
    <t>Айтматовский</t>
  </si>
  <si>
    <t>млн. сом</t>
  </si>
  <si>
    <t>Поступление страховых взносов  по районам за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</si>
</sst>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8">
    <font>
      <sz val="11"/>
      <color theme="1"/>
      <name val="Calibri"/>
      <family val="2"/>
      <charset val="1"/>
      <scheme val="minor"/>
    </font>
    <font>
      <sz val="10"/>
      <name val="Arial Cyr"/>
      <charset val="204"/>
    </font>
    <font>
      <b/>
      <i/>
      <sz val="12"/>
      <name val="Times New Roman CE"/>
      <family val="1"/>
      <charset val="238"/>
    </font>
    <font>
      <sz val="10"/>
      <name val="Arial"/>
      <family val="2"/>
      <charset val="204"/>
    </font>
    <font>
      <sz val="10"/>
      <name val="Times New Roman CE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3" fillId="0" borderId="0" xfId="2" applyFont="1"/>
    <xf numFmtId="164" fontId="4" fillId="0" borderId="0" xfId="1" applyNumberFormat="1" applyFont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165" fontId="6" fillId="3" borderId="2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/>
    </xf>
    <xf numFmtId="165" fontId="7" fillId="3" borderId="2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/>
    </xf>
    <xf numFmtId="165" fontId="5" fillId="2" borderId="2" xfId="1" applyNumberFormat="1" applyFont="1" applyFill="1" applyBorder="1" applyAlignment="1">
      <alignment horizontal="center"/>
    </xf>
    <xf numFmtId="0" fontId="3" fillId="2" borderId="0" xfId="2" applyFont="1" applyFill="1"/>
    <xf numFmtId="0" fontId="5" fillId="0" borderId="1" xfId="1" applyFont="1" applyFill="1" applyBorder="1" applyAlignment="1">
      <alignment horizontal="left"/>
    </xf>
    <xf numFmtId="165" fontId="5" fillId="0" borderId="2" xfId="1" applyNumberFormat="1" applyFont="1" applyFill="1" applyBorder="1" applyAlignment="1">
      <alignment horizontal="center"/>
    </xf>
    <xf numFmtId="0" fontId="6" fillId="3" borderId="1" xfId="1" applyFont="1" applyFill="1" applyBorder="1" applyAlignment="1">
      <alignment horizontal="left" vertical="center"/>
    </xf>
    <xf numFmtId="0" fontId="3" fillId="0" borderId="0" xfId="2" applyFont="1" applyAlignment="1">
      <alignment horizontal="left"/>
    </xf>
    <xf numFmtId="0" fontId="2" fillId="0" borderId="0" xfId="1" applyFont="1" applyAlignment="1">
      <alignment horizont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</cellXfs>
  <cellStyles count="3">
    <cellStyle name="Обычный" xfId="0" builtinId="0"/>
    <cellStyle name="Обычный 11" xfId="2"/>
    <cellStyle name="Обычный_Сбор 12.2005г.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pak\Local%20Settings\Temporary%20Internet%20Files\Content.IE5\M6XRKYGJ\DRAFTS\EU\LHT\Teaching\DL-FPP%2004\Week%204\Unit%208%20Interrel%20Hints-REVI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GDJOOM~1\LOCALS~1\Temp\Rar$DI00.360\ROMDOC\UZBEK\UKRAINE.98\INTERREL\VOL2\TAB-I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SHOP\UKRAINE.98\INTERREL\VOL2\TAB-I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NOZ\2007\january24\&#1050;&#1048;&#1055;&#1062;0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US\ARM\REP\97ARMRED\TABLES\EDSSARMRED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JM\UZBEK\UKRAINE.98\INTERREL\VOL2\TAB-I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GDP"/>
      <sheetName val="Real"/>
      <sheetName val="BoP"/>
      <sheetName val="Fiscal"/>
      <sheetName val="Mon. Survey"/>
      <sheetName val="Mon. Flows"/>
      <sheetName val="HINTS"/>
      <sheetName val="FoF"/>
      <sheetName val="График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a"/>
      <sheetName val="Doc"/>
      <sheetName val="Tab 5.1a"/>
      <sheetName val="Tab 5.2"/>
      <sheetName val="Tab2.1a"/>
      <sheetName val="Tab 5.3"/>
      <sheetName val="Tab 3.1a"/>
      <sheetName val="Tab 3.2a"/>
      <sheetName val="Tab 5.4"/>
      <sheetName val="Tab 5.5"/>
      <sheetName val="Tab 5.6a"/>
      <sheetName val="FoF93"/>
      <sheetName val="FoF94a"/>
      <sheetName val="Tab 4.4"/>
      <sheetName val="ди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Tab 5.1a"/>
      <sheetName val="Tab 5.2"/>
      <sheetName val="Tab 5.3"/>
      <sheetName val="Tab 5.4"/>
      <sheetName val="Tab 5.5"/>
      <sheetName val="Tab 5.6a"/>
      <sheetName val="Tab2.1a"/>
      <sheetName val="Tab 3.1a"/>
      <sheetName val="Tab 3.2a"/>
      <sheetName val="Tab 4.3a"/>
      <sheetName val="Tab 4.4"/>
      <sheetName val="FoF93"/>
      <sheetName val="FoF94a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ишкек"/>
      <sheetName val="Каракол"/>
      <sheetName val="Дж-Абад"/>
      <sheetName val="Нарын"/>
      <sheetName val="Баткен"/>
      <sheetName val="Ош"/>
      <sheetName val="Талас"/>
      <sheetName val="Токмак"/>
      <sheetName val="Моск район"/>
      <sheetName val="Чуйская обл."/>
      <sheetName val="Республика"/>
      <sheetName val="Области"/>
      <sheetName val="КИПЦ"/>
      <sheetName val="Торг"/>
      <sheetName val="бюл1 "/>
      <sheetName val="Лист1  "/>
      <sheetName val="ВЛИЯНИЕ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PRIVATE"/>
      <sheetName val="ARREARS"/>
      <sheetName val="ENER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Tab 5.1a"/>
      <sheetName val="Tab 5.2"/>
      <sheetName val="Tab2.1a"/>
      <sheetName val="Tab 5.3"/>
      <sheetName val="Tab 3.1a"/>
      <sheetName val="Tab 3.2a"/>
      <sheetName val="Tab 5.4"/>
      <sheetName val="Tab 4.3a"/>
      <sheetName val="Tab 4.4"/>
      <sheetName val="Tab 5.6a"/>
      <sheetName val="FoF93"/>
      <sheetName val="FoF94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/>
      <sheetData sheetId="1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3">
          <cell r="A53">
            <v>1</v>
          </cell>
        </row>
        <row r="54">
          <cell r="A54">
            <v>2</v>
          </cell>
        </row>
        <row r="55">
          <cell r="A55">
            <v>3</v>
          </cell>
        </row>
        <row r="56">
          <cell r="A56">
            <v>4</v>
          </cell>
        </row>
        <row r="57">
          <cell r="A57">
            <v>5</v>
          </cell>
        </row>
        <row r="58">
          <cell r="A58">
            <v>6</v>
          </cell>
        </row>
        <row r="59">
          <cell r="A59">
            <v>7</v>
          </cell>
        </row>
        <row r="60">
          <cell r="A60">
            <v>8</v>
          </cell>
        </row>
        <row r="61">
          <cell r="A61">
            <v>9</v>
          </cell>
        </row>
        <row r="62">
          <cell r="A62">
            <v>10</v>
          </cell>
        </row>
        <row r="63">
          <cell r="A63">
            <v>11</v>
          </cell>
        </row>
        <row r="64">
          <cell r="A64">
            <v>12</v>
          </cell>
        </row>
        <row r="65">
          <cell r="A65">
            <v>13</v>
          </cell>
        </row>
        <row r="66">
          <cell r="A66">
            <v>14</v>
          </cell>
        </row>
        <row r="67">
          <cell r="A67">
            <v>15</v>
          </cell>
        </row>
        <row r="68">
          <cell r="A68">
            <v>16</v>
          </cell>
        </row>
        <row r="69">
          <cell r="A69">
            <v>17</v>
          </cell>
        </row>
        <row r="70">
          <cell r="A70">
            <v>18</v>
          </cell>
        </row>
        <row r="71">
          <cell r="A71">
            <v>19</v>
          </cell>
        </row>
        <row r="72">
          <cell r="A72">
            <v>20</v>
          </cell>
        </row>
        <row r="73">
          <cell r="A73">
            <v>21</v>
          </cell>
        </row>
        <row r="74">
          <cell r="A74">
            <v>22</v>
          </cell>
        </row>
        <row r="75">
          <cell r="A75">
            <v>23</v>
          </cell>
        </row>
        <row r="76">
          <cell r="A76">
            <v>24</v>
          </cell>
        </row>
        <row r="77">
          <cell r="A77">
            <v>25</v>
          </cell>
        </row>
        <row r="78">
          <cell r="A78">
            <v>26</v>
          </cell>
        </row>
        <row r="79">
          <cell r="A79">
            <v>27</v>
          </cell>
        </row>
        <row r="80">
          <cell r="A80">
            <v>28</v>
          </cell>
        </row>
        <row r="81">
          <cell r="A81">
            <v>29</v>
          </cell>
        </row>
        <row r="82">
          <cell r="A82">
            <v>30</v>
          </cell>
        </row>
        <row r="83">
          <cell r="A83">
            <v>31</v>
          </cell>
        </row>
        <row r="84">
          <cell r="A84">
            <v>32</v>
          </cell>
        </row>
        <row r="85">
          <cell r="A85">
            <v>33</v>
          </cell>
        </row>
        <row r="86">
          <cell r="A86">
            <v>34</v>
          </cell>
        </row>
        <row r="87">
          <cell r="A87">
            <v>35</v>
          </cell>
        </row>
        <row r="88">
          <cell r="A88">
            <v>36</v>
          </cell>
        </row>
        <row r="89">
          <cell r="A89">
            <v>37</v>
          </cell>
        </row>
        <row r="90">
          <cell r="A90">
            <v>38</v>
          </cell>
        </row>
        <row r="91">
          <cell r="A91">
            <v>39</v>
          </cell>
        </row>
        <row r="92">
          <cell r="A92">
            <v>40</v>
          </cell>
        </row>
        <row r="93">
          <cell r="A93">
            <v>41</v>
          </cell>
        </row>
        <row r="94">
          <cell r="A94">
            <v>42</v>
          </cell>
        </row>
        <row r="95">
          <cell r="A95">
            <v>43</v>
          </cell>
        </row>
        <row r="96">
          <cell r="A96">
            <v>44</v>
          </cell>
        </row>
        <row r="97">
          <cell r="A97">
            <v>45</v>
          </cell>
        </row>
        <row r="98">
          <cell r="A98">
            <v>46</v>
          </cell>
        </row>
        <row r="99">
          <cell r="A99">
            <v>47</v>
          </cell>
        </row>
        <row r="100">
          <cell r="A100">
            <v>48</v>
          </cell>
        </row>
        <row r="101">
          <cell r="A101">
            <v>49</v>
          </cell>
        </row>
        <row r="102">
          <cell r="A102">
            <v>50</v>
          </cell>
        </row>
        <row r="103">
          <cell r="A103">
            <v>51</v>
          </cell>
        </row>
        <row r="104">
          <cell r="A104">
            <v>52</v>
          </cell>
        </row>
        <row r="105">
          <cell r="A105">
            <v>53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68"/>
  <sheetViews>
    <sheetView tabSelected="1" view="pageBreakPreview" zoomScale="70" zoomScaleNormal="100" zoomScaleSheetLayoutView="70" workbookViewId="0">
      <pane xSplit="1" ySplit="6" topLeftCell="B7" activePane="bottomRight" state="frozen"/>
      <selection activeCell="Q62" sqref="Q62"/>
      <selection pane="topRight" activeCell="Q62" sqref="Q62"/>
      <selection pane="bottomLeft" activeCell="Q62" sqref="Q62"/>
      <selection pane="bottomRight" activeCell="P20" sqref="P20:P21"/>
    </sheetView>
  </sheetViews>
  <sheetFormatPr defaultColWidth="8.77734375" defaultRowHeight="13.2"/>
  <cols>
    <col min="1" max="1" width="46.44140625" style="15" customWidth="1"/>
    <col min="2" max="2" width="30" style="1" customWidth="1"/>
    <col min="3" max="16384" width="8.77734375" style="1"/>
  </cols>
  <sheetData>
    <row r="1" spans="1:2" ht="36" customHeight="1">
      <c r="A1" s="16" t="s">
        <v>66</v>
      </c>
      <c r="B1" s="16"/>
    </row>
    <row r="2" spans="1:2" ht="18" customHeight="1">
      <c r="A2" s="2"/>
      <c r="B2" s="19" t="s">
        <v>65</v>
      </c>
    </row>
    <row r="3" spans="1:2" ht="28.2" customHeight="1">
      <c r="A3" s="17" t="s">
        <v>0</v>
      </c>
      <c r="B3" s="3" t="s">
        <v>1</v>
      </c>
    </row>
    <row r="4" spans="1:2" ht="8.5500000000000007" customHeight="1">
      <c r="A4" s="17"/>
      <c r="B4" s="18" t="s">
        <v>2</v>
      </c>
    </row>
    <row r="5" spans="1:2" ht="8.5500000000000007" customHeight="1">
      <c r="A5" s="17"/>
      <c r="B5" s="18"/>
    </row>
    <row r="6" spans="1:2" ht="8.5500000000000007" customHeight="1">
      <c r="A6" s="17"/>
      <c r="B6" s="18"/>
    </row>
    <row r="7" spans="1:2" ht="28.2" customHeight="1">
      <c r="A7" s="4" t="s">
        <v>3</v>
      </c>
      <c r="B7" s="5">
        <v>32399.4</v>
      </c>
    </row>
    <row r="8" spans="1:2" ht="21" customHeight="1">
      <c r="A8" s="7" t="s">
        <v>4</v>
      </c>
      <c r="B8" s="8">
        <f>SUM(B9:B12)</f>
        <v>16503.257999999998</v>
      </c>
    </row>
    <row r="9" spans="1:2" s="11" customFormat="1" ht="15.6" customHeight="1">
      <c r="A9" s="9" t="s">
        <v>5</v>
      </c>
      <c r="B9" s="10">
        <v>8104.9579999999996</v>
      </c>
    </row>
    <row r="10" spans="1:2" ht="15.6" customHeight="1">
      <c r="A10" s="12" t="s">
        <v>6</v>
      </c>
      <c r="B10" s="13">
        <v>3310.6</v>
      </c>
    </row>
    <row r="11" spans="1:2" ht="15.6" customHeight="1">
      <c r="A11" s="12" t="s">
        <v>7</v>
      </c>
      <c r="B11" s="13">
        <v>2274.5</v>
      </c>
    </row>
    <row r="12" spans="1:2" ht="15.6" customHeight="1">
      <c r="A12" s="12" t="s">
        <v>8</v>
      </c>
      <c r="B12" s="13">
        <v>2813.2</v>
      </c>
    </row>
    <row r="13" spans="1:2" ht="21.6" customHeight="1">
      <c r="A13" s="7" t="s">
        <v>9</v>
      </c>
      <c r="B13" s="8">
        <f>SUM(B14:B21)</f>
        <v>3712.0709999999995</v>
      </c>
    </row>
    <row r="14" spans="1:2" ht="15.6" customHeight="1">
      <c r="A14" s="12" t="s">
        <v>10</v>
      </c>
      <c r="B14" s="10">
        <v>1091.6759999999999</v>
      </c>
    </row>
    <row r="15" spans="1:2" ht="15.6" customHeight="1">
      <c r="A15" s="12" t="s">
        <v>11</v>
      </c>
      <c r="B15" s="10">
        <v>432.89499999999998</v>
      </c>
    </row>
    <row r="16" spans="1:2" s="11" customFormat="1" ht="15.6" customHeight="1">
      <c r="A16" s="9" t="s">
        <v>12</v>
      </c>
      <c r="B16" s="10">
        <v>515.20000000000005</v>
      </c>
    </row>
    <row r="17" spans="1:2" ht="15.6" customHeight="1">
      <c r="A17" s="12" t="s">
        <v>13</v>
      </c>
      <c r="B17" s="10">
        <v>282.3</v>
      </c>
    </row>
    <row r="18" spans="1:2" ht="15.6" customHeight="1">
      <c r="A18" s="12" t="s">
        <v>14</v>
      </c>
      <c r="B18" s="10">
        <v>212.7</v>
      </c>
    </row>
    <row r="19" spans="1:2" ht="15.6" customHeight="1">
      <c r="A19" s="12" t="s">
        <v>15</v>
      </c>
      <c r="B19" s="10">
        <v>146.5</v>
      </c>
    </row>
    <row r="20" spans="1:2" ht="15.6" customHeight="1">
      <c r="A20" s="12" t="s">
        <v>16</v>
      </c>
      <c r="B20" s="10">
        <v>599.6</v>
      </c>
    </row>
    <row r="21" spans="1:2" ht="15.6" customHeight="1">
      <c r="A21" s="12" t="s">
        <v>17</v>
      </c>
      <c r="B21" s="10">
        <v>431.2</v>
      </c>
    </row>
    <row r="22" spans="1:2" ht="24" customHeight="1">
      <c r="A22" s="7" t="s">
        <v>18</v>
      </c>
      <c r="B22" s="8">
        <f>SUM(B23:B27)</f>
        <v>1199.62118809</v>
      </c>
    </row>
    <row r="23" spans="1:2" ht="15.6" customHeight="1">
      <c r="A23" s="12" t="s">
        <v>19</v>
      </c>
      <c r="B23" s="13">
        <v>582.1</v>
      </c>
    </row>
    <row r="24" spans="1:2" ht="15.6" customHeight="1">
      <c r="A24" s="12" t="s">
        <v>20</v>
      </c>
      <c r="B24" s="13">
        <v>116.1</v>
      </c>
    </row>
    <row r="25" spans="1:2" ht="15.6" customHeight="1">
      <c r="A25" s="12" t="s">
        <v>21</v>
      </c>
      <c r="B25" s="13">
        <v>158.69999999999999</v>
      </c>
    </row>
    <row r="26" spans="1:2" ht="15.6" customHeight="1">
      <c r="A26" s="12" t="s">
        <v>22</v>
      </c>
      <c r="B26" s="13">
        <v>158.69999999999999</v>
      </c>
    </row>
    <row r="27" spans="1:2" ht="15.6" customHeight="1">
      <c r="A27" s="12" t="s">
        <v>23</v>
      </c>
      <c r="B27" s="13">
        <v>184.02118809000001</v>
      </c>
    </row>
    <row r="28" spans="1:2" ht="25.2" customHeight="1">
      <c r="A28" s="4" t="s">
        <v>24</v>
      </c>
      <c r="B28" s="6">
        <f>SUM(B29:B35)</f>
        <v>1550.8906299</v>
      </c>
    </row>
    <row r="29" spans="1:2" s="11" customFormat="1" ht="15.6" customHeight="1">
      <c r="A29" s="9" t="s">
        <v>25</v>
      </c>
      <c r="B29" s="10">
        <v>483.88910656999997</v>
      </c>
    </row>
    <row r="30" spans="1:2" s="11" customFormat="1" ht="15.6" customHeight="1">
      <c r="A30" s="9" t="s">
        <v>26</v>
      </c>
      <c r="B30" s="10">
        <v>166.28</v>
      </c>
    </row>
    <row r="31" spans="1:2" s="11" customFormat="1" ht="15.6" customHeight="1">
      <c r="A31" s="9" t="s">
        <v>27</v>
      </c>
      <c r="B31" s="10">
        <v>152.4</v>
      </c>
    </row>
    <row r="32" spans="1:2" s="11" customFormat="1" ht="15.6" customHeight="1">
      <c r="A32" s="9" t="s">
        <v>28</v>
      </c>
      <c r="B32" s="10">
        <v>200.33668497999997</v>
      </c>
    </row>
    <row r="33" spans="1:2" s="11" customFormat="1" ht="15.6" customHeight="1">
      <c r="A33" s="9" t="s">
        <v>29</v>
      </c>
      <c r="B33" s="10">
        <v>314.3</v>
      </c>
    </row>
    <row r="34" spans="1:2" ht="15.6" customHeight="1">
      <c r="A34" s="12" t="s">
        <v>30</v>
      </c>
      <c r="B34" s="13">
        <v>120.4</v>
      </c>
    </row>
    <row r="35" spans="1:2" ht="15.6" customHeight="1">
      <c r="A35" s="12" t="s">
        <v>31</v>
      </c>
      <c r="B35" s="13">
        <v>113.28483835</v>
      </c>
    </row>
    <row r="36" spans="1:2" ht="23.4" customHeight="1">
      <c r="A36" s="7" t="s">
        <v>32</v>
      </c>
      <c r="B36" s="8">
        <f>SUM(B37:B40)</f>
        <v>819.3307246060001</v>
      </c>
    </row>
    <row r="37" spans="1:2" s="11" customFormat="1" ht="15.6" customHeight="1">
      <c r="A37" s="9" t="s">
        <v>33</v>
      </c>
      <c r="B37" s="10">
        <v>495.85</v>
      </c>
    </row>
    <row r="38" spans="1:2" ht="15.6" customHeight="1">
      <c r="A38" s="12" t="s">
        <v>34</v>
      </c>
      <c r="B38" s="10">
        <v>120.48072460600001</v>
      </c>
    </row>
    <row r="39" spans="1:2" s="11" customFormat="1" ht="15.6" customHeight="1">
      <c r="A39" s="9" t="s">
        <v>64</v>
      </c>
      <c r="B39" s="10">
        <v>134.80000000000001</v>
      </c>
    </row>
    <row r="40" spans="1:2" ht="15.6" customHeight="1">
      <c r="A40" s="12" t="s">
        <v>35</v>
      </c>
      <c r="B40" s="10">
        <v>68.2</v>
      </c>
    </row>
    <row r="41" spans="1:2" ht="22.2" customHeight="1">
      <c r="A41" s="7" t="s">
        <v>36</v>
      </c>
      <c r="B41" s="8">
        <v>1953.2</v>
      </c>
    </row>
    <row r="42" spans="1:2" ht="22.2" customHeight="1">
      <c r="A42" s="7" t="s">
        <v>37</v>
      </c>
      <c r="B42" s="8">
        <f>SUM(B43:B49)</f>
        <v>2034.77007411</v>
      </c>
    </row>
    <row r="43" spans="1:2" ht="15.6" customHeight="1">
      <c r="A43" s="12" t="s">
        <v>38</v>
      </c>
      <c r="B43" s="13">
        <v>213.03949027999997</v>
      </c>
    </row>
    <row r="44" spans="1:2" ht="15.6" customHeight="1">
      <c r="A44" s="12" t="s">
        <v>39</v>
      </c>
      <c r="B44" s="10">
        <v>222.0334594</v>
      </c>
    </row>
    <row r="45" spans="1:2" s="11" customFormat="1" ht="15.6" customHeight="1">
      <c r="A45" s="9" t="s">
        <v>40</v>
      </c>
      <c r="B45" s="10">
        <v>176.8</v>
      </c>
    </row>
    <row r="46" spans="1:2" ht="15.6" customHeight="1">
      <c r="A46" s="12" t="s">
        <v>41</v>
      </c>
      <c r="B46" s="13">
        <v>518.19789919000004</v>
      </c>
    </row>
    <row r="47" spans="1:2" ht="15.6" customHeight="1">
      <c r="A47" s="12" t="s">
        <v>42</v>
      </c>
      <c r="B47" s="13">
        <v>417.03331699</v>
      </c>
    </row>
    <row r="48" spans="1:2" s="11" customFormat="1" ht="15.6" customHeight="1">
      <c r="A48" s="9" t="s">
        <v>43</v>
      </c>
      <c r="B48" s="10">
        <v>375.8</v>
      </c>
    </row>
    <row r="49" spans="1:5" ht="15.6" customHeight="1">
      <c r="A49" s="12" t="s">
        <v>44</v>
      </c>
      <c r="B49" s="13">
        <v>111.86590825</v>
      </c>
    </row>
    <row r="50" spans="1:5" ht="24" customHeight="1">
      <c r="A50" s="14" t="s">
        <v>45</v>
      </c>
      <c r="B50" s="6">
        <f>SUM(B51:B55)</f>
        <v>1177.3870628825002</v>
      </c>
    </row>
    <row r="51" spans="1:5" ht="15.6" customHeight="1">
      <c r="A51" s="12" t="s">
        <v>46</v>
      </c>
      <c r="B51" s="13">
        <v>306.0297787025001</v>
      </c>
    </row>
    <row r="52" spans="1:5" s="11" customFormat="1" ht="15.6" customHeight="1">
      <c r="A52" s="9" t="s">
        <v>47</v>
      </c>
      <c r="B52" s="13">
        <v>339.39713269999999</v>
      </c>
      <c r="E52" s="1"/>
    </row>
    <row r="53" spans="1:5" ht="15.6" customHeight="1">
      <c r="A53" s="12" t="s">
        <v>48</v>
      </c>
      <c r="B53" s="13">
        <v>264.7</v>
      </c>
    </row>
    <row r="54" spans="1:5" s="11" customFormat="1" ht="15.6" customHeight="1">
      <c r="A54" s="9" t="s">
        <v>49</v>
      </c>
      <c r="B54" s="10">
        <v>172.26015147999999</v>
      </c>
    </row>
    <row r="55" spans="1:5" ht="15.6" customHeight="1">
      <c r="A55" s="12" t="s">
        <v>50</v>
      </c>
      <c r="B55" s="13">
        <v>95</v>
      </c>
    </row>
    <row r="56" spans="1:5" ht="25.8" customHeight="1">
      <c r="A56" s="4" t="s">
        <v>51</v>
      </c>
      <c r="B56" s="6">
        <f>SUM(B57:B68)</f>
        <v>3449.02095289</v>
      </c>
    </row>
    <row r="57" spans="1:5" ht="15.6" customHeight="1">
      <c r="A57" s="12" t="s">
        <v>52</v>
      </c>
      <c r="B57" s="13">
        <v>830.6</v>
      </c>
    </row>
    <row r="58" spans="1:5" ht="15.6" customHeight="1">
      <c r="A58" s="12" t="s">
        <v>53</v>
      </c>
      <c r="B58" s="10">
        <v>170.74212391000003</v>
      </c>
    </row>
    <row r="59" spans="1:5" ht="15.6" customHeight="1">
      <c r="A59" s="12" t="s">
        <v>54</v>
      </c>
      <c r="B59" s="10">
        <v>276.5</v>
      </c>
    </row>
    <row r="60" spans="1:5" ht="15.6" customHeight="1">
      <c r="A60" s="12" t="s">
        <v>55</v>
      </c>
      <c r="B60" s="10">
        <v>128.30000000000001</v>
      </c>
    </row>
    <row r="61" spans="1:5" ht="15.6" customHeight="1">
      <c r="A61" s="12" t="s">
        <v>56</v>
      </c>
      <c r="B61" s="10">
        <v>229.3</v>
      </c>
    </row>
    <row r="62" spans="1:5" ht="15.6" customHeight="1">
      <c r="A62" s="12" t="s">
        <v>57</v>
      </c>
      <c r="B62" s="10">
        <v>204.37579288999999</v>
      </c>
    </row>
    <row r="63" spans="1:5" ht="15.6" customHeight="1">
      <c r="A63" s="12" t="s">
        <v>58</v>
      </c>
      <c r="B63" s="10">
        <v>224.14920445999999</v>
      </c>
    </row>
    <row r="64" spans="1:5" ht="15.6" customHeight="1">
      <c r="A64" s="12" t="s">
        <v>59</v>
      </c>
      <c r="B64" s="10">
        <v>480.9</v>
      </c>
    </row>
    <row r="65" spans="1:2" ht="15.6" customHeight="1">
      <c r="A65" s="12" t="s">
        <v>60</v>
      </c>
      <c r="B65" s="10">
        <v>96.8</v>
      </c>
    </row>
    <row r="66" spans="1:2" ht="15.6" customHeight="1">
      <c r="A66" s="12" t="s">
        <v>61</v>
      </c>
      <c r="B66" s="10">
        <v>190.74409075000003</v>
      </c>
    </row>
    <row r="67" spans="1:2" ht="15.6" customHeight="1">
      <c r="A67" s="12" t="s">
        <v>62</v>
      </c>
      <c r="B67" s="13">
        <v>379.2</v>
      </c>
    </row>
    <row r="68" spans="1:2" ht="15.6" customHeight="1">
      <c r="A68" s="12" t="s">
        <v>63</v>
      </c>
      <c r="B68" s="13">
        <v>237.40974088000002</v>
      </c>
    </row>
  </sheetData>
  <mergeCells count="3">
    <mergeCell ref="A1:B1"/>
    <mergeCell ref="A3:A6"/>
    <mergeCell ref="B4:B6"/>
  </mergeCells>
  <pageMargins left="0.9055118110236221" right="0.31496062992125984" top="0.15748031496062992" bottom="0.35433070866141736" header="0.31496062992125984" footer="0.31496062992125984"/>
  <pageSetup paperSize="9" scale="69" orientation="portrait" r:id="rId1"/>
  <headerFooter>
    <oddFooter>&amp;L&amp;Z&amp;F</oddFooter>
  </headerFooter>
  <rowBreaks count="1" manualBreakCount="1">
    <brk id="2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 год</vt:lpstr>
      <vt:lpstr>'2019 год'!Область_печати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Астаркулова Наргиза</dc:creator>
  <cp:lastModifiedBy>Астаркулова Наргиза</cp:lastModifiedBy>
  <dcterms:created xsi:type="dcterms:W3CDTF">2023-12-25T04:04:10Z</dcterms:created>
  <dcterms:modified xsi:type="dcterms:W3CDTF">2023-12-25T04:06:29Z</dcterms:modified>
</cp:coreProperties>
</file>