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open data\data sets\Эконом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6" i="1" l="1"/>
  <c r="F36" i="1"/>
  <c r="E36" i="1"/>
  <c r="D36" i="1"/>
  <c r="C25" i="1"/>
  <c r="C22" i="1"/>
  <c r="C3" i="1"/>
  <c r="C36" i="1" s="1"/>
</calcChain>
</file>

<file path=xl/sharedStrings.xml><?xml version="1.0" encoding="utf-8"?>
<sst xmlns="http://schemas.openxmlformats.org/spreadsheetml/2006/main" count="43" uniqueCount="43">
  <si>
    <t>№</t>
  </si>
  <si>
    <t>наименование госоргана</t>
  </si>
  <si>
    <r>
      <t xml:space="preserve">Количество  </t>
    </r>
    <r>
      <rPr>
        <b/>
        <u/>
        <sz val="8"/>
        <color rgb="FF000000"/>
        <rFont val="Arial"/>
        <family val="2"/>
        <charset val="204"/>
      </rPr>
      <t>не</t>
    </r>
    <r>
      <rPr>
        <b/>
        <sz val="8"/>
        <color rgb="FF000000"/>
        <rFont val="Arial"/>
        <family val="2"/>
        <charset val="204"/>
      </rPr>
      <t xml:space="preserve"> </t>
    </r>
    <r>
      <rPr>
        <b/>
        <u/>
        <sz val="8"/>
        <color rgb="FF000000"/>
        <rFont val="Arial"/>
        <family val="2"/>
        <charset val="204"/>
      </rPr>
      <t xml:space="preserve">разработаных АР </t>
    </r>
  </si>
  <si>
    <t>на согласовании в госорганах</t>
  </si>
  <si>
    <t>Минэконом</t>
  </si>
  <si>
    <t>МЧС</t>
  </si>
  <si>
    <t>ГСИН</t>
  </si>
  <si>
    <t>ГАООСЛХ</t>
  </si>
  <si>
    <t>НСК</t>
  </si>
  <si>
    <t>ГАДМФКС</t>
  </si>
  <si>
    <t>ГКИТС</t>
  </si>
  <si>
    <t>ГРС</t>
  </si>
  <si>
    <t>Cоцфонд</t>
  </si>
  <si>
    <t>ФОМС</t>
  </si>
  <si>
    <t>ВАК</t>
  </si>
  <si>
    <t xml:space="preserve">Кыргызпатент </t>
  </si>
  <si>
    <t>МТД</t>
  </si>
  <si>
    <t>МЗ</t>
  </si>
  <si>
    <t>Минфин</t>
  </si>
  <si>
    <t xml:space="preserve">Минюст </t>
  </si>
  <si>
    <t>ГКДО</t>
  </si>
  <si>
    <t>МИД</t>
  </si>
  <si>
    <t>ГКПЭН</t>
  </si>
  <si>
    <t>МТСР</t>
  </si>
  <si>
    <t>МКИТ</t>
  </si>
  <si>
    <t>МВД</t>
  </si>
  <si>
    <t>ГТС*</t>
  </si>
  <si>
    <t>МОН</t>
  </si>
  <si>
    <t>МСХППМ</t>
  </si>
  <si>
    <t>ГСМ</t>
  </si>
  <si>
    <t>УДПП</t>
  </si>
  <si>
    <t>УД ЖККР</t>
  </si>
  <si>
    <t>АГУПКР</t>
  </si>
  <si>
    <t>Академия МВД</t>
  </si>
  <si>
    <t>НАН</t>
  </si>
  <si>
    <t>ГП</t>
  </si>
  <si>
    <t xml:space="preserve">Дипакадемия МИД КР </t>
  </si>
  <si>
    <t xml:space="preserve">ДЛОиМТ </t>
  </si>
  <si>
    <t>всего</t>
  </si>
  <si>
    <t>общее кол-во услуг пред госор-ми АР</t>
  </si>
  <si>
    <t>Количество  разработаных АР</t>
  </si>
  <si>
    <t>Кол-во утв-х АР без согл-ия с гос-ми</t>
  </si>
  <si>
    <t>Кол-во утв-ых АР с сог-ем с гос-ми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</si>
</sst>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u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Calibri"/>
      <family val="2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ABF8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G1" sqref="G1"/>
    </sheetView>
  </sheetViews>
  <sheetFormatPr defaultRowHeight="15" x14ac:dyDescent="0.25"/>
  <cols>
    <col min="3" max="3" width="11.85546875" customWidth="1"/>
    <col min="5" max="5" width="10.140625" customWidth="1"/>
    <col min="7" max="7" width="10.140625" customWidth="1"/>
    <col min="8" max="8" width="12.7109375" customWidth="1"/>
  </cols>
  <sheetData>
    <row r="1" spans="1:8" ht="56.25" x14ac:dyDescent="0.25">
      <c r="A1" s="1" t="s">
        <v>0</v>
      </c>
      <c r="B1" s="2" t="s">
        <v>1</v>
      </c>
      <c r="C1" s="2" t="s">
        <v>39</v>
      </c>
      <c r="D1" s="2" t="s">
        <v>40</v>
      </c>
      <c r="E1" s="2" t="s">
        <v>2</v>
      </c>
      <c r="F1" s="2" t="s">
        <v>3</v>
      </c>
      <c r="G1" s="2" t="s">
        <v>41</v>
      </c>
      <c r="H1" s="2" t="s">
        <v>42</v>
      </c>
    </row>
    <row r="2" spans="1:8" x14ac:dyDescent="0.25">
      <c r="A2" s="3">
        <v>1</v>
      </c>
      <c r="B2" s="4" t="s">
        <v>4</v>
      </c>
      <c r="C2" s="5">
        <v>12</v>
      </c>
      <c r="D2" s="6">
        <v>12</v>
      </c>
      <c r="E2" s="7">
        <v>0</v>
      </c>
      <c r="F2" s="5">
        <v>0</v>
      </c>
      <c r="G2" s="8">
        <v>12</v>
      </c>
      <c r="H2" s="8">
        <v>0</v>
      </c>
    </row>
    <row r="3" spans="1:8" x14ac:dyDescent="0.25">
      <c r="A3" s="3">
        <v>2</v>
      </c>
      <c r="B3" s="4" t="s">
        <v>5</v>
      </c>
      <c r="C3" s="5">
        <f>8</f>
        <v>8</v>
      </c>
      <c r="D3" s="5">
        <v>2</v>
      </c>
      <c r="E3" s="5">
        <v>6</v>
      </c>
      <c r="F3" s="5">
        <v>0</v>
      </c>
      <c r="G3" s="8">
        <v>2</v>
      </c>
      <c r="H3" s="8">
        <v>0</v>
      </c>
    </row>
    <row r="4" spans="1:8" x14ac:dyDescent="0.25">
      <c r="A4" s="9">
        <v>3</v>
      </c>
      <c r="B4" s="4" t="s">
        <v>6</v>
      </c>
      <c r="C4" s="5">
        <v>4</v>
      </c>
      <c r="D4" s="5">
        <v>4</v>
      </c>
      <c r="E4" s="5">
        <v>0</v>
      </c>
      <c r="F4" s="5">
        <v>4</v>
      </c>
      <c r="G4" s="8">
        <v>0</v>
      </c>
      <c r="H4" s="8">
        <v>0</v>
      </c>
    </row>
    <row r="5" spans="1:8" x14ac:dyDescent="0.25">
      <c r="A5" s="3">
        <v>4</v>
      </c>
      <c r="B5" s="4" t="s">
        <v>7</v>
      </c>
      <c r="C5" s="5">
        <v>4</v>
      </c>
      <c r="D5" s="5">
        <v>4</v>
      </c>
      <c r="E5" s="5">
        <v>0</v>
      </c>
      <c r="F5" s="5">
        <v>4</v>
      </c>
      <c r="G5" s="8">
        <v>0</v>
      </c>
      <c r="H5" s="8">
        <v>0</v>
      </c>
    </row>
    <row r="6" spans="1:8" x14ac:dyDescent="0.25">
      <c r="A6" s="3">
        <v>5</v>
      </c>
      <c r="B6" s="4" t="s">
        <v>8</v>
      </c>
      <c r="C6" s="5">
        <v>2</v>
      </c>
      <c r="D6" s="5">
        <v>2</v>
      </c>
      <c r="E6" s="5">
        <v>0</v>
      </c>
      <c r="F6" s="5">
        <v>0</v>
      </c>
      <c r="G6" s="8">
        <v>0</v>
      </c>
      <c r="H6" s="8">
        <v>0</v>
      </c>
    </row>
    <row r="7" spans="1:8" x14ac:dyDescent="0.25">
      <c r="A7" s="3">
        <v>6</v>
      </c>
      <c r="B7" s="4" t="s">
        <v>9</v>
      </c>
      <c r="C7" s="5">
        <v>10</v>
      </c>
      <c r="D7" s="5">
        <v>2</v>
      </c>
      <c r="E7" s="5">
        <v>8</v>
      </c>
      <c r="F7" s="5">
        <v>0</v>
      </c>
      <c r="G7" s="8">
        <v>2</v>
      </c>
      <c r="H7" s="8">
        <v>0</v>
      </c>
    </row>
    <row r="8" spans="1:8" x14ac:dyDescent="0.25">
      <c r="A8" s="9">
        <v>7</v>
      </c>
      <c r="B8" s="4" t="s">
        <v>10</v>
      </c>
      <c r="C8" s="5">
        <v>2</v>
      </c>
      <c r="D8" s="5">
        <v>0</v>
      </c>
      <c r="E8" s="5">
        <v>2</v>
      </c>
      <c r="F8" s="5">
        <v>0</v>
      </c>
      <c r="G8" s="8">
        <v>0</v>
      </c>
      <c r="H8" s="8">
        <v>0</v>
      </c>
    </row>
    <row r="9" spans="1:8" x14ac:dyDescent="0.25">
      <c r="A9" s="3">
        <v>8</v>
      </c>
      <c r="B9" s="4" t="s">
        <v>11</v>
      </c>
      <c r="C9" s="5">
        <v>44</v>
      </c>
      <c r="D9" s="5">
        <v>18</v>
      </c>
      <c r="E9" s="5">
        <v>26</v>
      </c>
      <c r="F9" s="5">
        <v>0</v>
      </c>
      <c r="G9" s="8">
        <v>18</v>
      </c>
      <c r="H9" s="8">
        <v>0</v>
      </c>
    </row>
    <row r="10" spans="1:8" x14ac:dyDescent="0.25">
      <c r="A10" s="9">
        <v>9</v>
      </c>
      <c r="B10" s="4" t="s">
        <v>12</v>
      </c>
      <c r="C10" s="5">
        <v>2</v>
      </c>
      <c r="D10" s="5">
        <v>2</v>
      </c>
      <c r="E10" s="5">
        <v>0</v>
      </c>
      <c r="F10" s="5">
        <v>0</v>
      </c>
      <c r="G10" s="8">
        <v>2</v>
      </c>
      <c r="H10" s="8">
        <v>0</v>
      </c>
    </row>
    <row r="11" spans="1:8" x14ac:dyDescent="0.25">
      <c r="A11" s="9">
        <v>10</v>
      </c>
      <c r="B11" s="4" t="s">
        <v>13</v>
      </c>
      <c r="C11" s="5">
        <v>1</v>
      </c>
      <c r="D11" s="5">
        <v>1</v>
      </c>
      <c r="E11" s="5">
        <v>0</v>
      </c>
      <c r="F11" s="5">
        <v>0</v>
      </c>
      <c r="G11" s="8">
        <v>0</v>
      </c>
      <c r="H11" s="8">
        <v>1</v>
      </c>
    </row>
    <row r="12" spans="1:8" x14ac:dyDescent="0.25">
      <c r="A12" s="3">
        <v>11</v>
      </c>
      <c r="B12" s="4" t="s">
        <v>14</v>
      </c>
      <c r="C12" s="5">
        <v>7</v>
      </c>
      <c r="D12" s="5">
        <v>7</v>
      </c>
      <c r="E12" s="5">
        <v>0</v>
      </c>
      <c r="F12" s="5">
        <v>0</v>
      </c>
      <c r="G12" s="8">
        <v>7</v>
      </c>
      <c r="H12" s="8">
        <v>0</v>
      </c>
    </row>
    <row r="13" spans="1:8" x14ac:dyDescent="0.25">
      <c r="A13" s="3">
        <v>12</v>
      </c>
      <c r="B13" s="4" t="s">
        <v>15</v>
      </c>
      <c r="C13" s="5">
        <v>12</v>
      </c>
      <c r="D13" s="5">
        <v>12</v>
      </c>
      <c r="E13" s="5">
        <v>0</v>
      </c>
      <c r="F13" s="5">
        <v>3</v>
      </c>
      <c r="G13" s="8">
        <v>9</v>
      </c>
      <c r="H13" s="8">
        <v>0</v>
      </c>
    </row>
    <row r="14" spans="1:8" x14ac:dyDescent="0.25">
      <c r="A14" s="9">
        <v>13</v>
      </c>
      <c r="B14" s="4" t="s">
        <v>16</v>
      </c>
      <c r="C14" s="5">
        <v>16</v>
      </c>
      <c r="D14" s="5">
        <v>2</v>
      </c>
      <c r="E14" s="5">
        <v>14</v>
      </c>
      <c r="F14" s="5">
        <v>0</v>
      </c>
      <c r="G14" s="8">
        <v>0</v>
      </c>
      <c r="H14" s="8">
        <v>0</v>
      </c>
    </row>
    <row r="15" spans="1:8" x14ac:dyDescent="0.25">
      <c r="A15" s="3">
        <v>14</v>
      </c>
      <c r="B15" s="4" t="s">
        <v>17</v>
      </c>
      <c r="C15" s="5">
        <v>44</v>
      </c>
      <c r="D15" s="5">
        <v>12</v>
      </c>
      <c r="E15" s="5">
        <v>32</v>
      </c>
      <c r="F15" s="5">
        <v>0</v>
      </c>
      <c r="G15" s="8">
        <v>12</v>
      </c>
      <c r="H15" s="10">
        <v>0</v>
      </c>
    </row>
    <row r="16" spans="1:8" x14ac:dyDescent="0.25">
      <c r="A16" s="3">
        <v>15</v>
      </c>
      <c r="B16" s="4" t="s">
        <v>18</v>
      </c>
      <c r="C16" s="11">
        <v>2</v>
      </c>
      <c r="D16" s="11">
        <v>2</v>
      </c>
      <c r="E16" s="11">
        <v>0</v>
      </c>
      <c r="F16" s="11">
        <v>1</v>
      </c>
      <c r="G16" s="10">
        <v>1</v>
      </c>
      <c r="H16" s="8">
        <v>0</v>
      </c>
    </row>
    <row r="17" spans="1:8" x14ac:dyDescent="0.25">
      <c r="A17" s="9">
        <v>16</v>
      </c>
      <c r="B17" s="4" t="s">
        <v>19</v>
      </c>
      <c r="C17" s="5">
        <v>16</v>
      </c>
      <c r="D17" s="5">
        <v>0</v>
      </c>
      <c r="E17" s="5">
        <v>16</v>
      </c>
      <c r="F17" s="5">
        <v>0</v>
      </c>
      <c r="G17" s="8">
        <v>0</v>
      </c>
      <c r="H17" s="8">
        <v>0</v>
      </c>
    </row>
    <row r="18" spans="1:8" x14ac:dyDescent="0.25">
      <c r="A18" s="3">
        <v>17</v>
      </c>
      <c r="B18" s="4" t="s">
        <v>20</v>
      </c>
      <c r="C18" s="5">
        <v>3</v>
      </c>
      <c r="D18" s="5">
        <v>3</v>
      </c>
      <c r="E18" s="5">
        <v>0</v>
      </c>
      <c r="F18" s="5">
        <v>0</v>
      </c>
      <c r="G18" s="8">
        <v>0</v>
      </c>
      <c r="H18" s="8">
        <v>3</v>
      </c>
    </row>
    <row r="19" spans="1:8" x14ac:dyDescent="0.25">
      <c r="A19" s="12">
        <v>18</v>
      </c>
      <c r="B19" s="13" t="s">
        <v>21</v>
      </c>
      <c r="C19" s="14">
        <v>30</v>
      </c>
      <c r="D19" s="14">
        <v>18</v>
      </c>
      <c r="E19" s="14">
        <v>12</v>
      </c>
      <c r="F19" s="14">
        <v>18</v>
      </c>
      <c r="G19" s="14">
        <v>0</v>
      </c>
      <c r="H19" s="14">
        <v>0</v>
      </c>
    </row>
    <row r="20" spans="1:8" x14ac:dyDescent="0.25">
      <c r="A20" s="3">
        <v>19</v>
      </c>
      <c r="B20" s="4" t="s">
        <v>22</v>
      </c>
      <c r="C20" s="5">
        <v>3</v>
      </c>
      <c r="D20" s="5">
        <v>2</v>
      </c>
      <c r="E20" s="5">
        <v>1</v>
      </c>
      <c r="F20" s="5">
        <v>0</v>
      </c>
      <c r="G20" s="8">
        <v>2</v>
      </c>
      <c r="H20" s="8">
        <v>0</v>
      </c>
    </row>
    <row r="21" spans="1:8" x14ac:dyDescent="0.25">
      <c r="A21" s="9">
        <v>20</v>
      </c>
      <c r="B21" s="4" t="s">
        <v>23</v>
      </c>
      <c r="C21" s="5">
        <v>25</v>
      </c>
      <c r="D21" s="5">
        <v>5</v>
      </c>
      <c r="E21" s="5">
        <v>20</v>
      </c>
      <c r="F21" s="5">
        <v>5</v>
      </c>
      <c r="G21" s="8">
        <v>5</v>
      </c>
      <c r="H21" s="8">
        <v>0</v>
      </c>
    </row>
    <row r="22" spans="1:8" x14ac:dyDescent="0.25">
      <c r="A22" s="3">
        <v>21</v>
      </c>
      <c r="B22" s="4" t="s">
        <v>24</v>
      </c>
      <c r="C22" s="5">
        <f>28</f>
        <v>28</v>
      </c>
      <c r="D22" s="5">
        <v>10</v>
      </c>
      <c r="E22" s="5">
        <v>18</v>
      </c>
      <c r="F22" s="5">
        <v>0</v>
      </c>
      <c r="G22" s="8">
        <v>0</v>
      </c>
      <c r="H22" s="8">
        <v>0</v>
      </c>
    </row>
    <row r="23" spans="1:8" x14ac:dyDescent="0.25">
      <c r="A23" s="3">
        <v>22</v>
      </c>
      <c r="B23" s="4" t="s">
        <v>25</v>
      </c>
      <c r="C23" s="5">
        <v>8</v>
      </c>
      <c r="D23" s="5">
        <v>8</v>
      </c>
      <c r="E23" s="5">
        <v>0</v>
      </c>
      <c r="F23" s="5">
        <v>0</v>
      </c>
      <c r="G23" s="8">
        <v>8</v>
      </c>
      <c r="H23" s="8">
        <v>0</v>
      </c>
    </row>
    <row r="24" spans="1:8" x14ac:dyDescent="0.25">
      <c r="A24" s="3">
        <v>23</v>
      </c>
      <c r="B24" s="15" t="s">
        <v>26</v>
      </c>
      <c r="C24" s="16">
        <v>2</v>
      </c>
      <c r="D24" s="16">
        <v>0</v>
      </c>
      <c r="E24" s="16">
        <v>2</v>
      </c>
      <c r="F24" s="16">
        <v>0</v>
      </c>
      <c r="G24" s="8">
        <v>0</v>
      </c>
      <c r="H24" s="8">
        <v>0</v>
      </c>
    </row>
    <row r="25" spans="1:8" x14ac:dyDescent="0.25">
      <c r="A25" s="3">
        <v>24</v>
      </c>
      <c r="B25" s="15" t="s">
        <v>27</v>
      </c>
      <c r="C25" s="16">
        <f>96</f>
        <v>96</v>
      </c>
      <c r="D25" s="16">
        <v>8</v>
      </c>
      <c r="E25" s="16">
        <v>88</v>
      </c>
      <c r="F25" s="16">
        <v>0</v>
      </c>
      <c r="G25" s="8">
        <v>0</v>
      </c>
      <c r="H25" s="8">
        <v>0</v>
      </c>
    </row>
    <row r="26" spans="1:8" x14ac:dyDescent="0.25">
      <c r="A26" s="3">
        <v>25</v>
      </c>
      <c r="B26" s="15" t="s">
        <v>28</v>
      </c>
      <c r="C26" s="16">
        <v>24</v>
      </c>
      <c r="D26" s="16">
        <v>19</v>
      </c>
      <c r="E26" s="16">
        <v>5</v>
      </c>
      <c r="F26" s="16">
        <v>0</v>
      </c>
      <c r="G26" s="8">
        <v>0</v>
      </c>
      <c r="H26" s="8">
        <v>3</v>
      </c>
    </row>
    <row r="27" spans="1:8" x14ac:dyDescent="0.25">
      <c r="A27" s="3">
        <v>26</v>
      </c>
      <c r="B27" s="15" t="s">
        <v>29</v>
      </c>
      <c r="C27" s="16">
        <v>4</v>
      </c>
      <c r="D27" s="16">
        <v>3</v>
      </c>
      <c r="E27" s="16">
        <v>1</v>
      </c>
      <c r="F27" s="16">
        <v>0</v>
      </c>
      <c r="G27" s="8">
        <v>1</v>
      </c>
      <c r="H27" s="8">
        <v>0</v>
      </c>
    </row>
    <row r="28" spans="1:8" x14ac:dyDescent="0.25">
      <c r="A28" s="9">
        <v>27</v>
      </c>
      <c r="B28" s="4" t="s">
        <v>30</v>
      </c>
      <c r="C28" s="5">
        <v>18</v>
      </c>
      <c r="D28" s="5">
        <v>9</v>
      </c>
      <c r="E28" s="5">
        <v>9</v>
      </c>
      <c r="F28" s="5">
        <v>0</v>
      </c>
      <c r="G28" s="8">
        <v>9</v>
      </c>
      <c r="H28" s="8">
        <v>0</v>
      </c>
    </row>
    <row r="29" spans="1:8" x14ac:dyDescent="0.25">
      <c r="A29" s="9">
        <v>28</v>
      </c>
      <c r="B29" s="4" t="s">
        <v>31</v>
      </c>
      <c r="C29" s="5">
        <v>1</v>
      </c>
      <c r="D29" s="5">
        <v>0</v>
      </c>
      <c r="E29" s="5">
        <v>1</v>
      </c>
      <c r="F29" s="5">
        <v>0</v>
      </c>
      <c r="G29" s="8">
        <v>0</v>
      </c>
      <c r="H29" s="8">
        <v>0</v>
      </c>
    </row>
    <row r="30" spans="1:8" x14ac:dyDescent="0.25">
      <c r="A30" s="9">
        <v>29</v>
      </c>
      <c r="B30" s="4" t="s">
        <v>32</v>
      </c>
      <c r="C30" s="5">
        <v>11</v>
      </c>
      <c r="D30" s="5">
        <v>0</v>
      </c>
      <c r="E30" s="5">
        <v>11</v>
      </c>
      <c r="F30" s="5">
        <v>0</v>
      </c>
      <c r="G30" s="8">
        <v>0</v>
      </c>
      <c r="H30" s="8">
        <v>0</v>
      </c>
    </row>
    <row r="31" spans="1:8" x14ac:dyDescent="0.25">
      <c r="A31" s="3">
        <v>30</v>
      </c>
      <c r="B31" s="15" t="s">
        <v>33</v>
      </c>
      <c r="C31" s="16">
        <v>12</v>
      </c>
      <c r="D31" s="16">
        <v>12</v>
      </c>
      <c r="E31" s="16">
        <v>0</v>
      </c>
      <c r="F31" s="16">
        <v>0</v>
      </c>
      <c r="G31" s="8">
        <v>12</v>
      </c>
      <c r="H31" s="8">
        <v>0</v>
      </c>
    </row>
    <row r="32" spans="1:8" x14ac:dyDescent="0.25">
      <c r="A32" s="9">
        <v>31</v>
      </c>
      <c r="B32" s="4" t="s">
        <v>34</v>
      </c>
      <c r="C32" s="5">
        <v>12</v>
      </c>
      <c r="D32" s="5">
        <v>0</v>
      </c>
      <c r="E32" s="5">
        <v>12</v>
      </c>
      <c r="F32" s="5">
        <v>0</v>
      </c>
      <c r="G32" s="8">
        <v>0</v>
      </c>
      <c r="H32" s="8">
        <v>0</v>
      </c>
    </row>
    <row r="33" spans="1:8" x14ac:dyDescent="0.25">
      <c r="A33" s="9">
        <v>32</v>
      </c>
      <c r="B33" s="4" t="s">
        <v>35</v>
      </c>
      <c r="C33" s="5">
        <v>1</v>
      </c>
      <c r="D33" s="5">
        <v>0</v>
      </c>
      <c r="E33" s="5">
        <v>1</v>
      </c>
      <c r="F33" s="5">
        <v>0</v>
      </c>
      <c r="G33" s="8">
        <v>0</v>
      </c>
      <c r="H33" s="8">
        <v>0</v>
      </c>
    </row>
    <row r="34" spans="1:8" x14ac:dyDescent="0.25">
      <c r="A34" s="9">
        <v>33</v>
      </c>
      <c r="B34" s="4" t="s">
        <v>36</v>
      </c>
      <c r="C34" s="5">
        <v>10</v>
      </c>
      <c r="D34" s="5">
        <v>0</v>
      </c>
      <c r="E34" s="5">
        <v>10</v>
      </c>
      <c r="F34" s="5">
        <v>0</v>
      </c>
      <c r="G34" s="8">
        <v>0</v>
      </c>
      <c r="H34" s="8">
        <v>0</v>
      </c>
    </row>
    <row r="35" spans="1:8" x14ac:dyDescent="0.25">
      <c r="A35" s="3">
        <v>34</v>
      </c>
      <c r="B35" s="15" t="s">
        <v>37</v>
      </c>
      <c r="C35" s="16">
        <v>7</v>
      </c>
      <c r="D35" s="16">
        <v>0</v>
      </c>
      <c r="E35" s="16">
        <v>7</v>
      </c>
      <c r="F35" s="16">
        <v>0</v>
      </c>
      <c r="G35" s="8">
        <v>0</v>
      </c>
      <c r="H35" s="17">
        <v>0</v>
      </c>
    </row>
    <row r="36" spans="1:8" x14ac:dyDescent="0.25">
      <c r="A36" s="18"/>
      <c r="B36" s="19" t="s">
        <v>38</v>
      </c>
      <c r="C36" s="20">
        <f t="shared" ref="C36:G36" si="0">SUM(C2:C35)</f>
        <v>481</v>
      </c>
      <c r="D36" s="20">
        <f t="shared" si="0"/>
        <v>179</v>
      </c>
      <c r="E36" s="20">
        <f t="shared" si="0"/>
        <v>302</v>
      </c>
      <c r="F36" s="20">
        <f t="shared" si="0"/>
        <v>35</v>
      </c>
      <c r="G36" s="20">
        <f t="shared" si="0"/>
        <v>102</v>
      </c>
      <c r="H36" s="20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Super User</cp:lastModifiedBy>
  <dcterms:created xsi:type="dcterms:W3CDTF">2019-07-25T09:45:51Z</dcterms:created>
  <dcterms:modified xsi:type="dcterms:W3CDTF">2019-09-13T11:08:47Z</dcterms:modified>
</cp:coreProperties>
</file>