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40" windowHeight="12408"/>
  </bookViews>
  <sheets>
    <sheet name="Лист1" sheetId="1" r:id="rId1"/>
  </sheets>
  <definedNames>
    <definedName name="_xlnm.Print_Area" localSheetId="0">Лист1!$A$1:$BN$28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8" i="1" l="1"/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<sst xmlns="http://schemas.openxmlformats.org/spreadsheetml/2006/main" count="94" uniqueCount="94">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</sst>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"/>
  <sheetViews>
    <sheetView tabSelected="1" zoomScale="90" zoomScaleNormal="90" zoomScaleSheetLayoutView="55" workbookViewId="0">
      <selection activeCell="BO14" sqref="BO14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89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90</v>
      </c>
      <c r="U1" s="24" t="s">
        <v>51</v>
      </c>
      <c r="V1" s="26" t="s">
        <v>93</v>
      </c>
      <c r="W1" s="24" t="s">
        <v>52</v>
      </c>
      <c r="X1" s="22" t="s">
        <v>3</v>
      </c>
      <c r="Y1" s="24" t="s">
        <v>53</v>
      </c>
      <c r="Z1" s="24" t="s">
        <v>54</v>
      </c>
      <c r="AA1" s="24" t="s">
        <v>55</v>
      </c>
      <c r="AB1" s="24" t="s">
        <v>56</v>
      </c>
      <c r="AC1" s="24" t="s">
        <v>57</v>
      </c>
      <c r="AD1" s="24" t="s">
        <v>58</v>
      </c>
      <c r="AE1" s="24" t="s">
        <v>59</v>
      </c>
      <c r="AF1" s="22" t="s">
        <v>4</v>
      </c>
      <c r="AG1" s="24" t="s">
        <v>60</v>
      </c>
      <c r="AH1" s="24" t="s">
        <v>61</v>
      </c>
      <c r="AI1" s="24" t="s">
        <v>62</v>
      </c>
      <c r="AJ1" s="24" t="s">
        <v>63</v>
      </c>
      <c r="AK1" s="24" t="s">
        <v>64</v>
      </c>
      <c r="AL1" s="22" t="s">
        <v>5</v>
      </c>
      <c r="AM1" s="24" t="s">
        <v>92</v>
      </c>
      <c r="AN1" s="24" t="s">
        <v>65</v>
      </c>
      <c r="AO1" s="24" t="s">
        <v>66</v>
      </c>
      <c r="AP1" s="24" t="s">
        <v>67</v>
      </c>
      <c r="AQ1" s="24" t="s">
        <v>68</v>
      </c>
      <c r="AR1" s="22" t="s">
        <v>6</v>
      </c>
      <c r="AS1" s="24" t="s">
        <v>69</v>
      </c>
      <c r="AT1" s="24" t="s">
        <v>70</v>
      </c>
      <c r="AU1" s="24" t="s">
        <v>71</v>
      </c>
      <c r="AV1" s="24" t="s">
        <v>72</v>
      </c>
      <c r="AW1" s="24" t="s">
        <v>91</v>
      </c>
      <c r="AX1" s="24" t="s">
        <v>73</v>
      </c>
      <c r="AY1" s="24" t="s">
        <v>74</v>
      </c>
      <c r="AZ1" s="25" t="s">
        <v>75</v>
      </c>
      <c r="BA1" s="22" t="s">
        <v>7</v>
      </c>
      <c r="BB1" s="26" t="s">
        <v>76</v>
      </c>
      <c r="BC1" s="24" t="s">
        <v>77</v>
      </c>
      <c r="BD1" s="24" t="s">
        <v>78</v>
      </c>
      <c r="BE1" s="24" t="s">
        <v>79</v>
      </c>
      <c r="BF1" s="24" t="s">
        <v>80</v>
      </c>
      <c r="BG1" s="24" t="s">
        <v>81</v>
      </c>
      <c r="BH1" s="24" t="s">
        <v>82</v>
      </c>
      <c r="BI1" s="24" t="s">
        <v>83</v>
      </c>
      <c r="BJ1" s="24" t="s">
        <v>84</v>
      </c>
      <c r="BK1" s="24" t="s">
        <v>85</v>
      </c>
      <c r="BL1" s="24" t="s">
        <v>86</v>
      </c>
      <c r="BM1" s="24" t="s">
        <v>87</v>
      </c>
      <c r="BN1" s="30" t="s">
        <v>88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7" si="0">E2+J2+S2+X2+AF2+AL2+AR2+AZ2+BA2</f>
        <v>7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28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4</v>
      </c>
      <c r="K3" s="8">
        <v>1</v>
      </c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7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>
        <v>1</v>
      </c>
      <c r="BK3" s="8"/>
      <c r="BL3" s="8"/>
      <c r="BM3" s="8"/>
      <c r="BN3" s="31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716</v>
      </c>
      <c r="E7" s="7">
        <f t="shared" si="8"/>
        <v>97</v>
      </c>
      <c r="F7" s="8">
        <v>10</v>
      </c>
      <c r="G7" s="8">
        <v>27</v>
      </c>
      <c r="H7" s="8">
        <v>37</v>
      </c>
      <c r="I7" s="8">
        <v>23</v>
      </c>
      <c r="J7" s="7">
        <f t="shared" si="7"/>
        <v>132</v>
      </c>
      <c r="K7" s="33">
        <v>6</v>
      </c>
      <c r="L7" s="33">
        <v>24</v>
      </c>
      <c r="M7" s="33">
        <v>34</v>
      </c>
      <c r="N7" s="33">
        <v>14</v>
      </c>
      <c r="O7" s="33">
        <v>8</v>
      </c>
      <c r="P7" s="33">
        <v>9</v>
      </c>
      <c r="Q7" s="33">
        <v>22</v>
      </c>
      <c r="R7" s="33">
        <v>15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39</v>
      </c>
      <c r="Y7" s="33">
        <v>3</v>
      </c>
      <c r="Z7" s="33">
        <v>5</v>
      </c>
      <c r="AA7" s="33">
        <v>8</v>
      </c>
      <c r="AB7" s="33">
        <v>8</v>
      </c>
      <c r="AC7" s="33">
        <v>9</v>
      </c>
      <c r="AD7" s="33">
        <v>4</v>
      </c>
      <c r="AE7" s="33">
        <v>2</v>
      </c>
      <c r="AF7" s="7">
        <f t="shared" si="3"/>
        <v>73</v>
      </c>
      <c r="AG7" s="33">
        <v>7</v>
      </c>
      <c r="AH7" s="33">
        <v>5</v>
      </c>
      <c r="AI7" s="33">
        <v>15</v>
      </c>
      <c r="AJ7" s="33">
        <v>19</v>
      </c>
      <c r="AK7" s="33">
        <v>27</v>
      </c>
      <c r="AL7" s="7">
        <f t="shared" si="4"/>
        <v>103</v>
      </c>
      <c r="AM7" s="33">
        <v>19</v>
      </c>
      <c r="AN7" s="33">
        <v>60</v>
      </c>
      <c r="AO7" s="33">
        <v>10</v>
      </c>
      <c r="AP7" s="33">
        <v>13</v>
      </c>
      <c r="AQ7" s="33">
        <v>1</v>
      </c>
      <c r="AR7" s="7">
        <f t="shared" si="5"/>
        <v>95</v>
      </c>
      <c r="AS7" s="33">
        <v>7</v>
      </c>
      <c r="AT7" s="33">
        <v>11</v>
      </c>
      <c r="AU7" s="33">
        <v>22</v>
      </c>
      <c r="AV7" s="33">
        <v>19</v>
      </c>
      <c r="AW7" s="33">
        <v>29</v>
      </c>
      <c r="AX7" s="33">
        <v>5</v>
      </c>
      <c r="AY7" s="33">
        <v>2</v>
      </c>
      <c r="AZ7" s="33">
        <v>26</v>
      </c>
      <c r="BA7" s="7">
        <f t="shared" si="6"/>
        <v>126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11</v>
      </c>
      <c r="BI7" s="33">
        <v>12</v>
      </c>
      <c r="BJ7" s="33">
        <v>25</v>
      </c>
      <c r="BK7" s="33">
        <v>13</v>
      </c>
      <c r="BL7" s="33"/>
      <c r="BM7" s="33">
        <v>25</v>
      </c>
      <c r="BN7" s="37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126</v>
      </c>
      <c r="E8" s="7">
        <f t="shared" si="8"/>
        <v>31</v>
      </c>
      <c r="F8" s="8">
        <v>7</v>
      </c>
      <c r="G8" s="8">
        <v>12</v>
      </c>
      <c r="H8" s="8">
        <v>7</v>
      </c>
      <c r="I8" s="8">
        <v>5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4958</v>
      </c>
      <c r="E9" s="7">
        <f t="shared" si="8"/>
        <v>668</v>
      </c>
      <c r="F9" s="8">
        <v>207</v>
      </c>
      <c r="G9" s="8">
        <v>139</v>
      </c>
      <c r="H9" s="8">
        <v>136</v>
      </c>
      <c r="I9" s="8">
        <v>186</v>
      </c>
      <c r="J9" s="7">
        <f t="shared" si="7"/>
        <v>996</v>
      </c>
      <c r="K9" s="33">
        <v>89</v>
      </c>
      <c r="L9" s="33">
        <v>122</v>
      </c>
      <c r="M9" s="33">
        <v>136</v>
      </c>
      <c r="N9" s="33">
        <v>173</v>
      </c>
      <c r="O9" s="33">
        <v>171</v>
      </c>
      <c r="P9" s="33">
        <v>95</v>
      </c>
      <c r="Q9" s="33">
        <v>147</v>
      </c>
      <c r="R9" s="33">
        <v>63</v>
      </c>
      <c r="S9" s="7">
        <f t="shared" si="1"/>
        <v>128</v>
      </c>
      <c r="T9" s="33">
        <v>67</v>
      </c>
      <c r="U9" s="33">
        <v>24</v>
      </c>
      <c r="V9" s="33">
        <v>26</v>
      </c>
      <c r="W9" s="33">
        <v>11</v>
      </c>
      <c r="X9" s="10">
        <f t="shared" si="2"/>
        <v>386</v>
      </c>
      <c r="Y9" s="33">
        <v>50</v>
      </c>
      <c r="Z9" s="33">
        <v>33</v>
      </c>
      <c r="AA9" s="33">
        <v>82</v>
      </c>
      <c r="AB9" s="33">
        <v>42</v>
      </c>
      <c r="AC9" s="33">
        <v>80</v>
      </c>
      <c r="AD9" s="33">
        <v>53</v>
      </c>
      <c r="AE9" s="33">
        <v>46</v>
      </c>
      <c r="AF9" s="7">
        <f t="shared" si="3"/>
        <v>131</v>
      </c>
      <c r="AG9" s="33">
        <v>23</v>
      </c>
      <c r="AH9" s="33">
        <v>16</v>
      </c>
      <c r="AI9" s="33">
        <v>14</v>
      </c>
      <c r="AJ9" s="33">
        <v>28</v>
      </c>
      <c r="AK9" s="33">
        <v>50</v>
      </c>
      <c r="AL9" s="7">
        <f t="shared" si="4"/>
        <v>384</v>
      </c>
      <c r="AM9" s="33">
        <v>50</v>
      </c>
      <c r="AN9" s="33">
        <v>198</v>
      </c>
      <c r="AO9" s="33">
        <v>62</v>
      </c>
      <c r="AP9" s="33">
        <v>57</v>
      </c>
      <c r="AQ9" s="33">
        <v>17</v>
      </c>
      <c r="AR9" s="7">
        <f t="shared" si="5"/>
        <v>1009</v>
      </c>
      <c r="AS9" s="33">
        <v>173</v>
      </c>
      <c r="AT9" s="33">
        <v>44</v>
      </c>
      <c r="AU9" s="33">
        <v>406</v>
      </c>
      <c r="AV9" s="33">
        <v>167</v>
      </c>
      <c r="AW9" s="33">
        <v>176</v>
      </c>
      <c r="AX9" s="33">
        <v>37</v>
      </c>
      <c r="AY9" s="33">
        <v>6</v>
      </c>
      <c r="AZ9" s="33">
        <v>352</v>
      </c>
      <c r="BA9" s="7">
        <f t="shared" si="6"/>
        <v>904</v>
      </c>
      <c r="BB9" s="36">
        <v>74</v>
      </c>
      <c r="BC9" s="33">
        <v>2</v>
      </c>
      <c r="BD9" s="33">
        <v>12</v>
      </c>
      <c r="BE9" s="33">
        <v>29</v>
      </c>
      <c r="BF9" s="33">
        <v>15</v>
      </c>
      <c r="BG9" s="33">
        <v>268</v>
      </c>
      <c r="BH9" s="33">
        <v>166</v>
      </c>
      <c r="BI9" s="33">
        <v>155</v>
      </c>
      <c r="BJ9" s="33">
        <v>64</v>
      </c>
      <c r="BK9" s="33">
        <v>46</v>
      </c>
      <c r="BL9" s="33">
        <v>13</v>
      </c>
      <c r="BM9" s="33">
        <v>49</v>
      </c>
      <c r="BN9" s="37">
        <v>11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660</v>
      </c>
      <c r="E10" s="7">
        <f t="shared" si="8"/>
        <v>103</v>
      </c>
      <c r="F10" s="8">
        <v>38</v>
      </c>
      <c r="G10" s="8">
        <v>30</v>
      </c>
      <c r="H10" s="8">
        <v>9</v>
      </c>
      <c r="I10" s="8">
        <v>26</v>
      </c>
      <c r="J10" s="7">
        <f t="shared" si="7"/>
        <v>135</v>
      </c>
      <c r="K10" s="8">
        <v>20</v>
      </c>
      <c r="L10" s="8">
        <v>15</v>
      </c>
      <c r="M10" s="8">
        <v>11</v>
      </c>
      <c r="N10" s="8">
        <v>23</v>
      </c>
      <c r="O10" s="8">
        <v>28</v>
      </c>
      <c r="P10" s="8">
        <v>23</v>
      </c>
      <c r="Q10" s="8">
        <v>15</v>
      </c>
      <c r="R10" s="8"/>
      <c r="S10" s="7">
        <f t="shared" si="1"/>
        <v>38</v>
      </c>
      <c r="T10" s="33">
        <v>9</v>
      </c>
      <c r="U10" s="33">
        <v>16</v>
      </c>
      <c r="V10" s="33">
        <v>9</v>
      </c>
      <c r="W10" s="33">
        <v>4</v>
      </c>
      <c r="X10" s="10">
        <f t="shared" si="2"/>
        <v>86</v>
      </c>
      <c r="Y10" s="33">
        <v>13</v>
      </c>
      <c r="Z10" s="33">
        <v>14</v>
      </c>
      <c r="AA10" s="33">
        <v>10</v>
      </c>
      <c r="AB10" s="33">
        <v>16</v>
      </c>
      <c r="AC10" s="33">
        <v>11</v>
      </c>
      <c r="AD10" s="33">
        <v>6</v>
      </c>
      <c r="AE10" s="33">
        <v>16</v>
      </c>
      <c r="AF10" s="7">
        <f t="shared" si="3"/>
        <v>9</v>
      </c>
      <c r="AG10" s="8"/>
      <c r="AH10" s="8">
        <v>9</v>
      </c>
      <c r="AI10" s="8"/>
      <c r="AJ10" s="8"/>
      <c r="AK10" s="8"/>
      <c r="AL10" s="7">
        <f t="shared" si="4"/>
        <v>19</v>
      </c>
      <c r="AM10" s="8">
        <v>7</v>
      </c>
      <c r="AN10" s="8"/>
      <c r="AO10" s="8">
        <v>10</v>
      </c>
      <c r="AP10" s="8"/>
      <c r="AQ10" s="8">
        <v>2</v>
      </c>
      <c r="AR10" s="7">
        <f t="shared" si="5"/>
        <v>124</v>
      </c>
      <c r="AS10" s="8">
        <v>22</v>
      </c>
      <c r="AT10" s="8">
        <v>4</v>
      </c>
      <c r="AU10" s="8">
        <v>44</v>
      </c>
      <c r="AV10" s="8">
        <v>40</v>
      </c>
      <c r="AW10" s="8">
        <v>9</v>
      </c>
      <c r="AX10" s="8">
        <v>5</v>
      </c>
      <c r="AY10" s="8"/>
      <c r="AZ10" s="8">
        <v>32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45</v>
      </c>
      <c r="E11" s="7">
        <f t="shared" si="8"/>
        <v>13</v>
      </c>
      <c r="F11" s="8">
        <v>4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4</v>
      </c>
      <c r="AM11" s="33">
        <v>1</v>
      </c>
      <c r="AN11" s="33">
        <v>2</v>
      </c>
      <c r="AO11" s="33">
        <v>1</v>
      </c>
      <c r="AP11" s="33"/>
      <c r="AQ11" s="33"/>
      <c r="AR11" s="34">
        <f t="shared" si="5"/>
        <v>5</v>
      </c>
      <c r="AS11" s="33">
        <v>1</v>
      </c>
      <c r="AT11" s="33">
        <v>1</v>
      </c>
      <c r="AU11" s="33"/>
      <c r="AV11" s="33">
        <v>3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99</v>
      </c>
      <c r="E12" s="7">
        <f t="shared" si="8"/>
        <v>20</v>
      </c>
      <c r="F12" s="8">
        <v>4</v>
      </c>
      <c r="G12" s="8">
        <v>4</v>
      </c>
      <c r="H12" s="8">
        <v>3</v>
      </c>
      <c r="I12" s="8">
        <v>9</v>
      </c>
      <c r="J12" s="7">
        <f t="shared" si="7"/>
        <v>3</v>
      </c>
      <c r="K12" s="33"/>
      <c r="L12" s="33"/>
      <c r="M12" s="33">
        <v>1</v>
      </c>
      <c r="N12" s="33">
        <v>1</v>
      </c>
      <c r="O12" s="33">
        <v>1</v>
      </c>
      <c r="P12" s="33"/>
      <c r="Q12" s="33"/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19</v>
      </c>
      <c r="Y12" s="33">
        <v>4</v>
      </c>
      <c r="Z12" s="33"/>
      <c r="AA12" s="33">
        <v>8</v>
      </c>
      <c r="AB12" s="33">
        <v>3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13</v>
      </c>
      <c r="AM12" s="33"/>
      <c r="AN12" s="33">
        <v>4</v>
      </c>
      <c r="AO12" s="33">
        <v>5</v>
      </c>
      <c r="AP12" s="33">
        <v>4</v>
      </c>
      <c r="AQ12" s="33"/>
      <c r="AR12" s="34">
        <f t="shared" si="5"/>
        <v>29</v>
      </c>
      <c r="AS12" s="33">
        <v>5</v>
      </c>
      <c r="AT12" s="33">
        <v>2</v>
      </c>
      <c r="AU12" s="33"/>
      <c r="AV12" s="33">
        <v>21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3982</v>
      </c>
      <c r="E14" s="7">
        <f t="shared" si="8"/>
        <v>1311</v>
      </c>
      <c r="F14" s="8">
        <v>267</v>
      </c>
      <c r="G14" s="8">
        <v>361</v>
      </c>
      <c r="H14" s="8">
        <v>308</v>
      </c>
      <c r="I14" s="8">
        <v>375</v>
      </c>
      <c r="J14" s="7">
        <f t="shared" si="7"/>
        <v>1846</v>
      </c>
      <c r="K14" s="8">
        <v>9</v>
      </c>
      <c r="L14" s="8">
        <v>107</v>
      </c>
      <c r="M14" s="8">
        <v>543</v>
      </c>
      <c r="N14" s="8">
        <v>363</v>
      </c>
      <c r="O14" s="8">
        <v>387</v>
      </c>
      <c r="P14" s="8">
        <v>95</v>
      </c>
      <c r="Q14" s="8">
        <v>291</v>
      </c>
      <c r="R14" s="8">
        <v>51</v>
      </c>
      <c r="S14" s="7">
        <f t="shared" si="1"/>
        <v>264</v>
      </c>
      <c r="T14" s="33">
        <v>37</v>
      </c>
      <c r="U14" s="33">
        <v>1</v>
      </c>
      <c r="V14" s="33">
        <v>154</v>
      </c>
      <c r="W14" s="33">
        <v>72</v>
      </c>
      <c r="X14" s="10">
        <f t="shared" si="2"/>
        <v>54</v>
      </c>
      <c r="Y14" s="33">
        <v>6</v>
      </c>
      <c r="Z14" s="33">
        <v>1</v>
      </c>
      <c r="AA14" s="33">
        <v>24</v>
      </c>
      <c r="AB14" s="33">
        <v>19</v>
      </c>
      <c r="AC14" s="33">
        <v>1</v>
      </c>
      <c r="AD14" s="33">
        <v>2</v>
      </c>
      <c r="AE14" s="33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57</v>
      </c>
      <c r="AM14" s="8"/>
      <c r="AN14" s="8">
        <v>24</v>
      </c>
      <c r="AO14" s="8"/>
      <c r="AP14" s="8">
        <v>32</v>
      </c>
      <c r="AQ14" s="8">
        <v>1</v>
      </c>
      <c r="AR14" s="7">
        <f t="shared" si="5"/>
        <v>225</v>
      </c>
      <c r="AS14" s="8">
        <v>36</v>
      </c>
      <c r="AT14" s="8"/>
      <c r="AU14" s="8">
        <v>152</v>
      </c>
      <c r="AV14" s="8">
        <v>36</v>
      </c>
      <c r="AW14" s="8">
        <v>1</v>
      </c>
      <c r="AX14" s="8"/>
      <c r="AY14" s="8"/>
      <c r="AZ14" s="8">
        <v>94</v>
      </c>
      <c r="BA14" s="7">
        <f t="shared" si="6"/>
        <v>126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71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311</v>
      </c>
      <c r="E16" s="7">
        <f t="shared" si="8"/>
        <v>61</v>
      </c>
      <c r="F16" s="38">
        <v>14</v>
      </c>
      <c r="G16" s="8">
        <v>10</v>
      </c>
      <c r="H16" s="8">
        <v>19</v>
      </c>
      <c r="I16" s="8">
        <v>18</v>
      </c>
      <c r="J16" s="7">
        <f t="shared" si="7"/>
        <v>78</v>
      </c>
      <c r="K16" s="33">
        <v>10</v>
      </c>
      <c r="L16" s="33">
        <v>6</v>
      </c>
      <c r="M16" s="33">
        <v>5</v>
      </c>
      <c r="N16" s="33">
        <v>17</v>
      </c>
      <c r="O16" s="33">
        <v>8</v>
      </c>
      <c r="P16" s="33">
        <v>14</v>
      </c>
      <c r="Q16" s="33">
        <v>14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53</v>
      </c>
      <c r="Y16" s="33">
        <v>13</v>
      </c>
      <c r="Z16" s="33">
        <v>2</v>
      </c>
      <c r="AA16" s="33">
        <v>9</v>
      </c>
      <c r="AB16" s="33">
        <v>11</v>
      </c>
      <c r="AC16" s="33">
        <v>9</v>
      </c>
      <c r="AD16" s="33">
        <v>2</v>
      </c>
      <c r="AE16" s="33">
        <v>7</v>
      </c>
      <c r="AF16" s="34">
        <f t="shared" si="3"/>
        <v>13</v>
      </c>
      <c r="AG16" s="33">
        <v>1</v>
      </c>
      <c r="AH16" s="33">
        <v>2</v>
      </c>
      <c r="AI16" s="33">
        <v>3</v>
      </c>
      <c r="AJ16" s="33">
        <v>2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31</v>
      </c>
      <c r="AS16" s="33">
        <v>1</v>
      </c>
      <c r="AT16" s="33">
        <v>6</v>
      </c>
      <c r="AU16" s="33">
        <v>11</v>
      </c>
      <c r="AV16" s="33">
        <v>7</v>
      </c>
      <c r="AW16" s="33">
        <v>4</v>
      </c>
      <c r="AX16" s="33">
        <v>2</v>
      </c>
      <c r="AY16" s="33"/>
      <c r="AZ16" s="33">
        <v>4</v>
      </c>
      <c r="BA16" s="7">
        <f t="shared" si="6"/>
        <v>49</v>
      </c>
      <c r="BB16" s="36">
        <v>6</v>
      </c>
      <c r="BC16" s="33">
        <v>1</v>
      </c>
      <c r="BD16" s="33"/>
      <c r="BE16" s="33">
        <v>2</v>
      </c>
      <c r="BF16" s="33">
        <v>9</v>
      </c>
      <c r="BG16" s="33">
        <v>15</v>
      </c>
      <c r="BH16" s="33">
        <v>3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1596</v>
      </c>
      <c r="E17" s="7">
        <f t="shared" si="8"/>
        <v>54</v>
      </c>
      <c r="F17" s="8">
        <v>20</v>
      </c>
      <c r="G17" s="8">
        <v>12</v>
      </c>
      <c r="H17" s="8">
        <v>12</v>
      </c>
      <c r="I17" s="8">
        <v>10</v>
      </c>
      <c r="J17" s="7">
        <f t="shared" si="7"/>
        <v>172</v>
      </c>
      <c r="K17" s="8">
        <v>20</v>
      </c>
      <c r="L17" s="8">
        <v>41</v>
      </c>
      <c r="M17" s="8">
        <v>47</v>
      </c>
      <c r="N17" s="8">
        <v>20</v>
      </c>
      <c r="O17" s="8">
        <v>27</v>
      </c>
      <c r="P17" s="8">
        <v>17</v>
      </c>
      <c r="Q17" s="8"/>
      <c r="R17" s="8"/>
      <c r="S17" s="7">
        <f t="shared" si="1"/>
        <v>111</v>
      </c>
      <c r="T17" s="33">
        <v>13</v>
      </c>
      <c r="U17" s="33">
        <v>76</v>
      </c>
      <c r="V17" s="33">
        <v>20</v>
      </c>
      <c r="W17" s="33">
        <v>2</v>
      </c>
      <c r="X17" s="10">
        <f t="shared" si="2"/>
        <v>165</v>
      </c>
      <c r="Y17" s="33">
        <v>28</v>
      </c>
      <c r="Z17" s="33">
        <v>11</v>
      </c>
      <c r="AA17" s="33">
        <v>7</v>
      </c>
      <c r="AB17" s="33">
        <v>60</v>
      </c>
      <c r="AC17" s="33">
        <v>7</v>
      </c>
      <c r="AD17" s="33">
        <v>7</v>
      </c>
      <c r="AE17" s="33">
        <v>45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179</v>
      </c>
      <c r="AM17" s="8">
        <v>66</v>
      </c>
      <c r="AN17" s="8">
        <v>43</v>
      </c>
      <c r="AO17" s="8">
        <v>68</v>
      </c>
      <c r="AP17" s="8"/>
      <c r="AQ17" s="8">
        <v>2</v>
      </c>
      <c r="AR17" s="7">
        <f t="shared" si="5"/>
        <v>562</v>
      </c>
      <c r="AS17" s="8"/>
      <c r="AT17" s="8"/>
      <c r="AU17" s="8">
        <v>206</v>
      </c>
      <c r="AV17" s="8">
        <v>277</v>
      </c>
      <c r="AW17" s="8">
        <v>49</v>
      </c>
      <c r="AX17" s="8">
        <v>30</v>
      </c>
      <c r="AY17" s="8"/>
      <c r="AZ17" s="8">
        <v>15</v>
      </c>
      <c r="BA17" s="7">
        <f t="shared" si="6"/>
        <v>304</v>
      </c>
      <c r="BB17" s="11">
        <v>1</v>
      </c>
      <c r="BC17" s="8">
        <v>2</v>
      </c>
      <c r="BD17" s="8"/>
      <c r="BE17" s="8">
        <v>8</v>
      </c>
      <c r="BF17" s="8">
        <v>10</v>
      </c>
      <c r="BG17" s="8">
        <v>90</v>
      </c>
      <c r="BH17" s="8"/>
      <c r="BI17" s="8">
        <v>83</v>
      </c>
      <c r="BJ17" s="8">
        <v>62</v>
      </c>
      <c r="BK17" s="8">
        <v>5</v>
      </c>
      <c r="BL17" s="8">
        <v>3</v>
      </c>
      <c r="BM17" s="8">
        <v>40</v>
      </c>
      <c r="BN17" s="31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530</v>
      </c>
      <c r="E18" s="7">
        <f t="shared" si="8"/>
        <v>61</v>
      </c>
      <c r="F18" s="8">
        <v>12</v>
      </c>
      <c r="G18" s="8">
        <v>15</v>
      </c>
      <c r="H18" s="8">
        <v>14</v>
      </c>
      <c r="I18" s="8">
        <v>20</v>
      </c>
      <c r="J18" s="7">
        <f t="shared" si="7"/>
        <v>28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3</v>
      </c>
      <c r="R18" s="8">
        <v>1</v>
      </c>
      <c r="S18" s="7">
        <f t="shared" si="1"/>
        <v>20</v>
      </c>
      <c r="T18" s="33">
        <v>7</v>
      </c>
      <c r="U18" s="33">
        <v>10</v>
      </c>
      <c r="V18" s="33">
        <v>3</v>
      </c>
      <c r="W18" s="33"/>
      <c r="X18" s="10">
        <f t="shared" si="2"/>
        <v>48</v>
      </c>
      <c r="Y18" s="33">
        <v>1</v>
      </c>
      <c r="Z18" s="33"/>
      <c r="AA18" s="33">
        <v>11</v>
      </c>
      <c r="AB18" s="33">
        <v>18</v>
      </c>
      <c r="AC18" s="33">
        <v>4</v>
      </c>
      <c r="AD18" s="33">
        <v>6</v>
      </c>
      <c r="AE18" s="33">
        <v>8</v>
      </c>
      <c r="AF18" s="7">
        <f t="shared" si="3"/>
        <v>13</v>
      </c>
      <c r="AG18" s="8">
        <v>2</v>
      </c>
      <c r="AH18" s="8">
        <v>2</v>
      </c>
      <c r="AI18" s="8">
        <v>3</v>
      </c>
      <c r="AJ18" s="8">
        <v>3</v>
      </c>
      <c r="AK18" s="8">
        <v>3</v>
      </c>
      <c r="AL18" s="7">
        <f t="shared" si="4"/>
        <v>93</v>
      </c>
      <c r="AM18" s="8">
        <v>24</v>
      </c>
      <c r="AN18" s="8">
        <v>29</v>
      </c>
      <c r="AO18" s="8">
        <v>30</v>
      </c>
      <c r="AP18" s="8">
        <v>6</v>
      </c>
      <c r="AQ18" s="8">
        <v>4</v>
      </c>
      <c r="AR18" s="7">
        <f t="shared" si="5"/>
        <v>255</v>
      </c>
      <c r="AS18" s="8">
        <v>8</v>
      </c>
      <c r="AT18" s="8">
        <v>4</v>
      </c>
      <c r="AU18" s="8">
        <v>9</v>
      </c>
      <c r="AV18" s="8">
        <v>208</v>
      </c>
      <c r="AW18" s="8">
        <v>7</v>
      </c>
      <c r="AX18" s="8">
        <v>16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229</v>
      </c>
      <c r="E19" s="7">
        <f t="shared" si="8"/>
        <v>47</v>
      </c>
      <c r="F19" s="8">
        <v>9</v>
      </c>
      <c r="G19" s="8">
        <v>10</v>
      </c>
      <c r="H19" s="8">
        <v>12</v>
      </c>
      <c r="I19" s="8">
        <v>16</v>
      </c>
      <c r="J19" s="7">
        <f t="shared" si="7"/>
        <v>39</v>
      </c>
      <c r="K19" s="8"/>
      <c r="L19" s="8">
        <v>7</v>
      </c>
      <c r="M19" s="8">
        <v>12</v>
      </c>
      <c r="N19" s="8">
        <v>6</v>
      </c>
      <c r="O19" s="8">
        <v>3</v>
      </c>
      <c r="P19" s="8">
        <v>5</v>
      </c>
      <c r="Q19" s="8">
        <v>3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21</v>
      </c>
      <c r="BA19" s="7">
        <f t="shared" si="6"/>
        <v>23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8"/>
        <v>1</v>
      </c>
      <c r="F20" s="8"/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211</v>
      </c>
      <c r="E21" s="7">
        <f t="shared" si="8"/>
        <v>56</v>
      </c>
      <c r="F21" s="8">
        <v>13</v>
      </c>
      <c r="G21" s="8">
        <v>13</v>
      </c>
      <c r="H21" s="8">
        <v>5</v>
      </c>
      <c r="I21" s="8">
        <v>25</v>
      </c>
      <c r="J21" s="7">
        <f t="shared" si="7"/>
        <v>38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10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31</v>
      </c>
      <c r="Y21" s="33">
        <v>13</v>
      </c>
      <c r="Z21" s="33">
        <v>1</v>
      </c>
      <c r="AA21" s="33">
        <v>10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20</v>
      </c>
      <c r="AS21" s="33">
        <v>3</v>
      </c>
      <c r="AT21" s="33"/>
      <c r="AU21" s="33">
        <v>5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375</v>
      </c>
      <c r="E22" s="7">
        <f t="shared" si="8"/>
        <v>69</v>
      </c>
      <c r="F22" s="8">
        <v>17</v>
      </c>
      <c r="G22" s="8">
        <v>13</v>
      </c>
      <c r="H22" s="8">
        <v>12</v>
      </c>
      <c r="I22" s="8">
        <v>27</v>
      </c>
      <c r="J22" s="7">
        <f t="shared" si="7"/>
        <v>48</v>
      </c>
      <c r="K22" s="33">
        <v>7</v>
      </c>
      <c r="L22" s="33">
        <v>5</v>
      </c>
      <c r="M22" s="33">
        <v>9</v>
      </c>
      <c r="N22" s="33">
        <v>9</v>
      </c>
      <c r="O22" s="33">
        <v>6</v>
      </c>
      <c r="P22" s="33">
        <v>2</v>
      </c>
      <c r="Q22" s="33">
        <v>5</v>
      </c>
      <c r="R22" s="33">
        <v>5</v>
      </c>
      <c r="S22" s="7">
        <f t="shared" si="1"/>
        <v>24</v>
      </c>
      <c r="T22" s="33">
        <v>14</v>
      </c>
      <c r="U22" s="33">
        <v>3</v>
      </c>
      <c r="V22" s="33">
        <v>3</v>
      </c>
      <c r="W22" s="33">
        <v>4</v>
      </c>
      <c r="X22" s="10">
        <f t="shared" si="2"/>
        <v>65</v>
      </c>
      <c r="Y22" s="33">
        <v>3</v>
      </c>
      <c r="Z22" s="33">
        <v>11</v>
      </c>
      <c r="AA22" s="33">
        <v>17</v>
      </c>
      <c r="AB22" s="33">
        <v>3</v>
      </c>
      <c r="AC22" s="33">
        <v>9</v>
      </c>
      <c r="AD22" s="33">
        <v>14</v>
      </c>
      <c r="AE22" s="33">
        <v>8</v>
      </c>
      <c r="AF22" s="7">
        <f t="shared" si="3"/>
        <v>44</v>
      </c>
      <c r="AG22" s="33">
        <v>3</v>
      </c>
      <c r="AH22" s="33">
        <v>9</v>
      </c>
      <c r="AI22" s="33">
        <v>8</v>
      </c>
      <c r="AJ22" s="33">
        <v>11</v>
      </c>
      <c r="AK22" s="33">
        <v>13</v>
      </c>
      <c r="AL22" s="34">
        <f t="shared" si="4"/>
        <v>14</v>
      </c>
      <c r="AM22" s="33">
        <v>2</v>
      </c>
      <c r="AN22" s="33">
        <v>4</v>
      </c>
      <c r="AO22" s="33">
        <v>4</v>
      </c>
      <c r="AP22" s="33">
        <v>3</v>
      </c>
      <c r="AQ22" s="33">
        <v>1</v>
      </c>
      <c r="AR22" s="34">
        <f t="shared" si="5"/>
        <v>48</v>
      </c>
      <c r="AS22" s="33">
        <v>5</v>
      </c>
      <c r="AT22" s="33">
        <v>8</v>
      </c>
      <c r="AU22" s="33">
        <v>10</v>
      </c>
      <c r="AV22" s="33">
        <v>10</v>
      </c>
      <c r="AW22" s="33">
        <v>10</v>
      </c>
      <c r="AX22" s="33">
        <v>4</v>
      </c>
      <c r="AY22" s="33">
        <v>1</v>
      </c>
      <c r="AZ22" s="33">
        <v>10</v>
      </c>
      <c r="BA22" s="7">
        <f t="shared" si="6"/>
        <v>53</v>
      </c>
      <c r="BB22" s="36">
        <v>1</v>
      </c>
      <c r="BC22" s="33"/>
      <c r="BD22" s="33"/>
      <c r="BE22" s="33">
        <v>2</v>
      </c>
      <c r="BF22" s="33"/>
      <c r="BG22" s="33">
        <v>10</v>
      </c>
      <c r="BH22" s="33">
        <v>1</v>
      </c>
      <c r="BI22" s="33">
        <v>16</v>
      </c>
      <c r="BJ22" s="33">
        <v>5</v>
      </c>
      <c r="BK22" s="33">
        <v>6</v>
      </c>
      <c r="BL22" s="33"/>
      <c r="BM22" s="33">
        <v>11</v>
      </c>
      <c r="BN22" s="37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700</v>
      </c>
      <c r="E23" s="7">
        <f t="shared" si="8"/>
        <v>176</v>
      </c>
      <c r="F23" s="8">
        <v>32</v>
      </c>
      <c r="G23" s="8">
        <v>48</v>
      </c>
      <c r="H23" s="8">
        <v>39</v>
      </c>
      <c r="I23" s="8">
        <v>57</v>
      </c>
      <c r="J23" s="7">
        <f t="shared" si="7"/>
        <v>128</v>
      </c>
      <c r="K23" s="33">
        <v>10</v>
      </c>
      <c r="L23" s="33">
        <v>21</v>
      </c>
      <c r="M23" s="33">
        <v>13</v>
      </c>
      <c r="N23" s="33">
        <v>16</v>
      </c>
      <c r="O23" s="33">
        <v>22</v>
      </c>
      <c r="P23" s="33">
        <v>13</v>
      </c>
      <c r="Q23" s="33">
        <v>24</v>
      </c>
      <c r="R23" s="33">
        <v>9</v>
      </c>
      <c r="S23" s="7">
        <f t="shared" si="1"/>
        <v>39</v>
      </c>
      <c r="T23" s="33">
        <v>11</v>
      </c>
      <c r="U23" s="33">
        <v>11</v>
      </c>
      <c r="V23" s="33">
        <v>14</v>
      </c>
      <c r="W23" s="33">
        <v>3</v>
      </c>
      <c r="X23" s="10">
        <f t="shared" si="2"/>
        <v>84</v>
      </c>
      <c r="Y23" s="33">
        <v>9</v>
      </c>
      <c r="Z23" s="33">
        <v>4</v>
      </c>
      <c r="AA23" s="33">
        <v>18</v>
      </c>
      <c r="AB23" s="33">
        <v>10</v>
      </c>
      <c r="AC23" s="33">
        <v>19</v>
      </c>
      <c r="AD23" s="33">
        <v>17</v>
      </c>
      <c r="AE23" s="33">
        <v>7</v>
      </c>
      <c r="AF23" s="7">
        <f t="shared" si="3"/>
        <v>41</v>
      </c>
      <c r="AG23" s="33">
        <v>6</v>
      </c>
      <c r="AH23" s="33">
        <v>7</v>
      </c>
      <c r="AI23" s="33">
        <v>9</v>
      </c>
      <c r="AJ23" s="33">
        <v>13</v>
      </c>
      <c r="AK23" s="33">
        <v>6</v>
      </c>
      <c r="AL23" s="34">
        <f t="shared" si="4"/>
        <v>43</v>
      </c>
      <c r="AM23" s="33">
        <v>8</v>
      </c>
      <c r="AN23" s="33">
        <v>19</v>
      </c>
      <c r="AO23" s="33">
        <v>9</v>
      </c>
      <c r="AP23" s="33">
        <v>6</v>
      </c>
      <c r="AQ23" s="33">
        <v>1</v>
      </c>
      <c r="AR23" s="34">
        <f t="shared" si="5"/>
        <v>52</v>
      </c>
      <c r="AS23" s="33">
        <v>4</v>
      </c>
      <c r="AT23" s="33">
        <v>7</v>
      </c>
      <c r="AU23" s="33">
        <v>11</v>
      </c>
      <c r="AV23" s="33">
        <v>9</v>
      </c>
      <c r="AW23" s="33">
        <v>13</v>
      </c>
      <c r="AX23" s="33">
        <v>6</v>
      </c>
      <c r="AY23" s="33">
        <v>2</v>
      </c>
      <c r="AZ23" s="33">
        <v>6</v>
      </c>
      <c r="BA23" s="7">
        <f t="shared" si="6"/>
        <v>131</v>
      </c>
      <c r="BB23" s="36">
        <v>7</v>
      </c>
      <c r="BC23" s="33"/>
      <c r="BD23" s="33">
        <v>2</v>
      </c>
      <c r="BE23" s="33">
        <v>6</v>
      </c>
      <c r="BF23" s="33">
        <v>2</v>
      </c>
      <c r="BG23" s="33">
        <v>12</v>
      </c>
      <c r="BH23" s="33">
        <v>30</v>
      </c>
      <c r="BI23" s="33">
        <v>12</v>
      </c>
      <c r="BJ23" s="33">
        <v>23</v>
      </c>
      <c r="BK23" s="33">
        <v>7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0</v>
      </c>
      <c r="Y24" s="33"/>
      <c r="Z24" s="33"/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1555</v>
      </c>
      <c r="E25" s="7">
        <f t="shared" si="8"/>
        <v>459</v>
      </c>
      <c r="F25" s="8">
        <v>129</v>
      </c>
      <c r="G25" s="8">
        <v>87</v>
      </c>
      <c r="H25" s="8">
        <v>108</v>
      </c>
      <c r="I25" s="8">
        <v>135</v>
      </c>
      <c r="J25" s="7">
        <f t="shared" si="7"/>
        <v>387</v>
      </c>
      <c r="K25" s="33">
        <v>12</v>
      </c>
      <c r="L25" s="33">
        <v>34</v>
      </c>
      <c r="M25" s="33">
        <v>97</v>
      </c>
      <c r="N25" s="33">
        <v>61</v>
      </c>
      <c r="O25" s="33">
        <v>37</v>
      </c>
      <c r="P25" s="33">
        <v>12</v>
      </c>
      <c r="Q25" s="33">
        <v>121</v>
      </c>
      <c r="R25" s="33">
        <v>13</v>
      </c>
      <c r="S25" s="7">
        <f t="shared" si="1"/>
        <v>44</v>
      </c>
      <c r="T25" s="33">
        <v>15</v>
      </c>
      <c r="U25" s="33">
        <v>9</v>
      </c>
      <c r="V25" s="33">
        <v>20</v>
      </c>
      <c r="W25" s="33"/>
      <c r="X25" s="10">
        <f t="shared" si="2"/>
        <v>174</v>
      </c>
      <c r="Y25" s="33">
        <v>40</v>
      </c>
      <c r="Z25" s="33">
        <v>15</v>
      </c>
      <c r="AA25" s="33">
        <v>39</v>
      </c>
      <c r="AB25" s="33">
        <v>42</v>
      </c>
      <c r="AC25" s="33">
        <v>14</v>
      </c>
      <c r="AD25" s="33">
        <v>6</v>
      </c>
      <c r="AE25" s="33">
        <v>18</v>
      </c>
      <c r="AF25" s="7">
        <f t="shared" si="3"/>
        <v>194</v>
      </c>
      <c r="AG25" s="33">
        <v>67</v>
      </c>
      <c r="AH25" s="33">
        <v>15</v>
      </c>
      <c r="AI25" s="33">
        <v>11</v>
      </c>
      <c r="AJ25" s="33">
        <v>27</v>
      </c>
      <c r="AK25" s="33">
        <v>74</v>
      </c>
      <c r="AL25" s="34">
        <f t="shared" si="4"/>
        <v>108</v>
      </c>
      <c r="AM25" s="33">
        <v>13</v>
      </c>
      <c r="AN25" s="33">
        <v>42</v>
      </c>
      <c r="AO25" s="33">
        <v>9</v>
      </c>
      <c r="AP25" s="33">
        <v>31</v>
      </c>
      <c r="AQ25" s="33">
        <v>13</v>
      </c>
      <c r="AR25" s="34">
        <f t="shared" si="5"/>
        <v>48</v>
      </c>
      <c r="AS25" s="33"/>
      <c r="AT25" s="33"/>
      <c r="AU25" s="33">
        <v>18</v>
      </c>
      <c r="AV25" s="33">
        <v>8</v>
      </c>
      <c r="AW25" s="33">
        <v>5</v>
      </c>
      <c r="AX25" s="33">
        <v>17</v>
      </c>
      <c r="AY25" s="33"/>
      <c r="AZ25" s="33">
        <v>32</v>
      </c>
      <c r="BA25" s="7">
        <f>BB25+BC25+BD25+BE25+BF25+BG25+BH25+BI25+BJ25+BK25+BL25+BM25+BN25</f>
        <v>109</v>
      </c>
      <c r="BB25" s="36">
        <v>31</v>
      </c>
      <c r="BC25" s="33">
        <v>12</v>
      </c>
      <c r="BD25" s="33">
        <v>6</v>
      </c>
      <c r="BE25" s="33">
        <v>19</v>
      </c>
      <c r="BF25" s="33"/>
      <c r="BG25" s="33">
        <v>12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19874</v>
      </c>
      <c r="E26" s="7">
        <f t="shared" si="8"/>
        <v>2395</v>
      </c>
      <c r="F26" s="8">
        <v>645</v>
      </c>
      <c r="G26" s="8">
        <v>452</v>
      </c>
      <c r="H26" s="8">
        <v>539</v>
      </c>
      <c r="I26" s="8">
        <v>759</v>
      </c>
      <c r="J26" s="7">
        <f t="shared" si="7"/>
        <v>3425</v>
      </c>
      <c r="K26" s="33">
        <v>209</v>
      </c>
      <c r="L26" s="33">
        <v>488</v>
      </c>
      <c r="M26" s="33">
        <v>539</v>
      </c>
      <c r="N26" s="33">
        <v>471</v>
      </c>
      <c r="O26" s="33">
        <v>491</v>
      </c>
      <c r="P26" s="33">
        <v>423</v>
      </c>
      <c r="Q26" s="33">
        <v>608</v>
      </c>
      <c r="R26" s="33">
        <v>196</v>
      </c>
      <c r="S26" s="7">
        <f t="shared" si="1"/>
        <v>985</v>
      </c>
      <c r="T26" s="33">
        <v>374</v>
      </c>
      <c r="U26" s="33">
        <v>248</v>
      </c>
      <c r="V26" s="33">
        <v>251</v>
      </c>
      <c r="W26" s="33">
        <v>112</v>
      </c>
      <c r="X26" s="10">
        <f t="shared" si="2"/>
        <v>1972</v>
      </c>
      <c r="Y26" s="33">
        <v>256</v>
      </c>
      <c r="Z26" s="33">
        <v>212</v>
      </c>
      <c r="AA26" s="33">
        <v>339</v>
      </c>
      <c r="AB26" s="33">
        <v>315</v>
      </c>
      <c r="AC26" s="33">
        <v>349</v>
      </c>
      <c r="AD26" s="33">
        <v>231</v>
      </c>
      <c r="AE26" s="33">
        <v>270</v>
      </c>
      <c r="AF26" s="7">
        <f t="shared" si="3"/>
        <v>1386</v>
      </c>
      <c r="AG26" s="33">
        <v>105</v>
      </c>
      <c r="AH26" s="33">
        <v>355</v>
      </c>
      <c r="AI26" s="33">
        <v>129</v>
      </c>
      <c r="AJ26" s="33">
        <v>331</v>
      </c>
      <c r="AK26" s="33">
        <v>466</v>
      </c>
      <c r="AL26" s="34">
        <f t="shared" si="4"/>
        <v>1517</v>
      </c>
      <c r="AM26" s="33">
        <v>400</v>
      </c>
      <c r="AN26" s="33">
        <v>482</v>
      </c>
      <c r="AO26" s="33">
        <v>413</v>
      </c>
      <c r="AP26" s="33">
        <v>153</v>
      </c>
      <c r="AQ26" s="33">
        <v>69</v>
      </c>
      <c r="AR26" s="34">
        <f t="shared" si="5"/>
        <v>3652</v>
      </c>
      <c r="AS26" s="33">
        <v>382</v>
      </c>
      <c r="AT26" s="33">
        <v>291</v>
      </c>
      <c r="AU26" s="33">
        <v>1064</v>
      </c>
      <c r="AV26" s="33">
        <v>866</v>
      </c>
      <c r="AW26" s="33">
        <v>698</v>
      </c>
      <c r="AX26" s="33">
        <v>260</v>
      </c>
      <c r="AY26" s="33">
        <v>91</v>
      </c>
      <c r="AZ26" s="33">
        <v>870</v>
      </c>
      <c r="BA26" s="7">
        <f t="shared" si="6"/>
        <v>3672</v>
      </c>
      <c r="BB26" s="36">
        <v>319</v>
      </c>
      <c r="BC26" s="33">
        <v>44</v>
      </c>
      <c r="BD26" s="33">
        <v>53</v>
      </c>
      <c r="BE26" s="33">
        <v>110</v>
      </c>
      <c r="BF26" s="33">
        <v>113</v>
      </c>
      <c r="BG26" s="33">
        <v>762</v>
      </c>
      <c r="BH26" s="33">
        <v>354</v>
      </c>
      <c r="BI26" s="33">
        <v>270</v>
      </c>
      <c r="BJ26" s="33">
        <v>468</v>
      </c>
      <c r="BK26" s="33">
        <v>343</v>
      </c>
      <c r="BL26" s="33">
        <v>78</v>
      </c>
      <c r="BM26" s="33">
        <v>635</v>
      </c>
      <c r="BN26" s="37">
        <v>123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369</v>
      </c>
      <c r="E27" s="7">
        <f t="shared" si="8"/>
        <v>58</v>
      </c>
      <c r="F27" s="8">
        <v>10</v>
      </c>
      <c r="G27" s="8">
        <v>14</v>
      </c>
      <c r="H27" s="8">
        <v>14</v>
      </c>
      <c r="I27" s="8">
        <v>20</v>
      </c>
      <c r="J27" s="7">
        <f t="shared" si="7"/>
        <v>61</v>
      </c>
      <c r="K27" s="33">
        <v>3</v>
      </c>
      <c r="L27" s="33">
        <v>8</v>
      </c>
      <c r="M27" s="33">
        <v>16</v>
      </c>
      <c r="N27" s="33">
        <v>12</v>
      </c>
      <c r="O27" s="33">
        <v>4</v>
      </c>
      <c r="P27" s="33">
        <v>4</v>
      </c>
      <c r="Q27" s="33">
        <v>9</v>
      </c>
      <c r="R27" s="33">
        <v>5</v>
      </c>
      <c r="S27" s="7">
        <f>+T27+U27+V27+W27</f>
        <v>23</v>
      </c>
      <c r="T27" s="33">
        <v>6</v>
      </c>
      <c r="U27" s="33">
        <v>12</v>
      </c>
      <c r="V27" s="33">
        <v>2</v>
      </c>
      <c r="W27" s="33">
        <v>3</v>
      </c>
      <c r="X27" s="10">
        <f t="shared" si="2"/>
        <v>27</v>
      </c>
      <c r="Y27" s="33">
        <v>1</v>
      </c>
      <c r="Z27" s="33">
        <v>3</v>
      </c>
      <c r="AA27" s="33">
        <v>2</v>
      </c>
      <c r="AB27" s="33">
        <v>9</v>
      </c>
      <c r="AC27" s="33">
        <v>3</v>
      </c>
      <c r="AD27" s="33">
        <v>5</v>
      </c>
      <c r="AE27" s="33">
        <v>4</v>
      </c>
      <c r="AF27" s="7">
        <f t="shared" si="3"/>
        <v>12</v>
      </c>
      <c r="AG27" s="33"/>
      <c r="AH27" s="33">
        <v>4</v>
      </c>
      <c r="AI27" s="33">
        <v>2</v>
      </c>
      <c r="AJ27" s="33">
        <v>3</v>
      </c>
      <c r="AK27" s="33">
        <v>3</v>
      </c>
      <c r="AL27" s="34">
        <f t="shared" si="4"/>
        <v>29</v>
      </c>
      <c r="AM27" s="33">
        <v>6</v>
      </c>
      <c r="AN27" s="33">
        <v>2</v>
      </c>
      <c r="AO27" s="33">
        <v>15</v>
      </c>
      <c r="AP27" s="33">
        <v>2</v>
      </c>
      <c r="AQ27" s="33">
        <v>4</v>
      </c>
      <c r="AR27" s="34">
        <f t="shared" si="5"/>
        <v>79</v>
      </c>
      <c r="AS27" s="33">
        <v>6</v>
      </c>
      <c r="AT27" s="33">
        <v>8</v>
      </c>
      <c r="AU27" s="33">
        <v>9</v>
      </c>
      <c r="AV27" s="33">
        <v>12</v>
      </c>
      <c r="AW27" s="33">
        <v>39</v>
      </c>
      <c r="AX27" s="33">
        <v>1</v>
      </c>
      <c r="AY27" s="33">
        <v>4</v>
      </c>
      <c r="AZ27" s="33">
        <v>11</v>
      </c>
      <c r="BA27" s="7">
        <f t="shared" si="6"/>
        <v>69</v>
      </c>
      <c r="BB27" s="36">
        <v>5</v>
      </c>
      <c r="BC27" s="33">
        <v>2</v>
      </c>
      <c r="BD27" s="33"/>
      <c r="BE27" s="33"/>
      <c r="BF27" s="33">
        <v>1</v>
      </c>
      <c r="BG27" s="33">
        <v>10</v>
      </c>
      <c r="BH27" s="33">
        <v>15</v>
      </c>
      <c r="BI27" s="33">
        <v>4</v>
      </c>
      <c r="BJ27" s="33">
        <v>3</v>
      </c>
      <c r="BK27" s="33">
        <v>17</v>
      </c>
      <c r="BL27" s="33">
        <v>2</v>
      </c>
      <c r="BM27" s="33">
        <v>9</v>
      </c>
      <c r="BN27" s="37">
        <v>1</v>
      </c>
      <c r="BO27" s="1"/>
      <c r="BP27" s="1"/>
    </row>
    <row r="28" spans="1:70" s="2" customFormat="1" ht="15" thickBot="1" x14ac:dyDescent="0.35">
      <c r="A28" s="15"/>
      <c r="B28" s="16" t="s">
        <v>35</v>
      </c>
      <c r="C28" s="17"/>
      <c r="D28" s="19">
        <f>SUM(D2:D27)</f>
        <v>36403</v>
      </c>
      <c r="E28" s="16">
        <f t="shared" ref="E28:F28" si="9">SUM(E2:E27)</f>
        <v>5715</v>
      </c>
      <c r="F28" s="16">
        <f t="shared" si="9"/>
        <v>1445</v>
      </c>
      <c r="G28" s="16">
        <f>SUM(G2:G27)</f>
        <v>1257</v>
      </c>
      <c r="H28" s="16">
        <f>SUM(H2:H27)</f>
        <v>1288</v>
      </c>
      <c r="I28" s="16">
        <f t="shared" ref="I28:J28" si="10">SUM(I2:I27)</f>
        <v>1725</v>
      </c>
      <c r="J28" s="16">
        <f t="shared" si="10"/>
        <v>7563</v>
      </c>
      <c r="K28" s="18">
        <f t="shared" ref="K28:M28" si="11">SUM(K2:K27)</f>
        <v>407</v>
      </c>
      <c r="L28" s="16">
        <f t="shared" si="11"/>
        <v>892</v>
      </c>
      <c r="M28" s="16">
        <f t="shared" si="11"/>
        <v>1477</v>
      </c>
      <c r="N28" s="16">
        <f>SUM(N2:N27)</f>
        <v>1207</v>
      </c>
      <c r="O28" s="16">
        <f>SUM(O2:O27)</f>
        <v>1208</v>
      </c>
      <c r="P28" s="16">
        <f t="shared" ref="P28:X28" si="12">SUM(P2:P27)</f>
        <v>725</v>
      </c>
      <c r="Q28" s="16">
        <f>SUM(Q2:Q27)</f>
        <v>1281</v>
      </c>
      <c r="R28" s="16">
        <f t="shared" si="12"/>
        <v>366</v>
      </c>
      <c r="S28" s="16">
        <f t="shared" si="12"/>
        <v>1747</v>
      </c>
      <c r="T28" s="16">
        <f t="shared" si="12"/>
        <v>584</v>
      </c>
      <c r="U28" s="16">
        <f t="shared" si="12"/>
        <v>424</v>
      </c>
      <c r="V28" s="16">
        <f t="shared" si="12"/>
        <v>514</v>
      </c>
      <c r="W28" s="16">
        <f t="shared" si="12"/>
        <v>225</v>
      </c>
      <c r="X28" s="16">
        <f t="shared" si="12"/>
        <v>3263</v>
      </c>
      <c r="Y28" s="16">
        <f t="shared" ref="Y28:AZ28" si="13">SUM(Y2:Y27)</f>
        <v>452</v>
      </c>
      <c r="Z28" s="16">
        <f t="shared" si="13"/>
        <v>326</v>
      </c>
      <c r="AA28" s="16">
        <f t="shared" si="13"/>
        <v>589</v>
      </c>
      <c r="AB28" s="16">
        <f t="shared" si="13"/>
        <v>563</v>
      </c>
      <c r="AC28" s="16">
        <f>SUM(AC2:AC27)</f>
        <v>524</v>
      </c>
      <c r="AD28" s="16">
        <f t="shared" si="13"/>
        <v>361</v>
      </c>
      <c r="AE28" s="16">
        <f t="shared" si="13"/>
        <v>448</v>
      </c>
      <c r="AF28" s="16">
        <f t="shared" si="13"/>
        <v>1990</v>
      </c>
      <c r="AG28" s="16">
        <f t="shared" si="13"/>
        <v>215</v>
      </c>
      <c r="AH28" s="16">
        <f>SUM(AH2:AH27)</f>
        <v>440</v>
      </c>
      <c r="AI28" s="16">
        <f>SUM(AI2:AI27)</f>
        <v>205</v>
      </c>
      <c r="AJ28" s="16">
        <f t="shared" si="13"/>
        <v>457</v>
      </c>
      <c r="AK28" s="16">
        <f t="shared" si="13"/>
        <v>673</v>
      </c>
      <c r="AL28" s="16">
        <f t="shared" si="13"/>
        <v>2610</v>
      </c>
      <c r="AM28" s="16">
        <f>SUM(AM2:AM27)</f>
        <v>601</v>
      </c>
      <c r="AN28" s="16">
        <f t="shared" si="13"/>
        <v>929</v>
      </c>
      <c r="AO28" s="16">
        <f t="shared" si="13"/>
        <v>643</v>
      </c>
      <c r="AP28" s="16">
        <f t="shared" si="13"/>
        <v>317</v>
      </c>
      <c r="AQ28" s="16">
        <f t="shared" si="13"/>
        <v>120</v>
      </c>
      <c r="AR28" s="16">
        <f t="shared" si="13"/>
        <v>6273</v>
      </c>
      <c r="AS28" s="16">
        <f t="shared" si="13"/>
        <v>661</v>
      </c>
      <c r="AT28" s="16">
        <f t="shared" si="13"/>
        <v>388</v>
      </c>
      <c r="AU28" s="16">
        <f t="shared" si="13"/>
        <v>1979</v>
      </c>
      <c r="AV28" s="16">
        <f>SUM(AV2:AV27)</f>
        <v>1699</v>
      </c>
      <c r="AW28" s="16">
        <f t="shared" si="13"/>
        <v>1051</v>
      </c>
      <c r="AX28" s="16">
        <f t="shared" si="13"/>
        <v>385</v>
      </c>
      <c r="AY28" s="19">
        <f t="shared" si="13"/>
        <v>110</v>
      </c>
      <c r="AZ28" s="16">
        <f t="shared" si="13"/>
        <v>1499</v>
      </c>
      <c r="BA28" s="16">
        <f>SUM(BA2:BA27)</f>
        <v>5743</v>
      </c>
      <c r="BB28" s="29">
        <f>SUM(BB2:BB27)</f>
        <v>484</v>
      </c>
      <c r="BC28" s="16">
        <f>SUM(BC2:BC27)</f>
        <v>69</v>
      </c>
      <c r="BD28" s="16">
        <f t="shared" ref="BD28:BF28" si="14">SUM(BD2:BD27)</f>
        <v>120</v>
      </c>
      <c r="BE28" s="16">
        <f t="shared" si="14"/>
        <v>195</v>
      </c>
      <c r="BF28" s="16">
        <f t="shared" si="14"/>
        <v>177</v>
      </c>
      <c r="BG28" s="16">
        <f>SUM(BG2:BG27)</f>
        <v>1303</v>
      </c>
      <c r="BH28" s="16">
        <f>SUM(BH2:BH27)</f>
        <v>603</v>
      </c>
      <c r="BI28" s="16">
        <f t="shared" ref="BI28:BN28" si="15">SUM(BI2:BI27)</f>
        <v>612</v>
      </c>
      <c r="BJ28" s="16">
        <f>SUM(BJ2:BJ27)</f>
        <v>660</v>
      </c>
      <c r="BK28" s="16">
        <f t="shared" si="15"/>
        <v>471</v>
      </c>
      <c r="BL28" s="16">
        <f t="shared" si="15"/>
        <v>99</v>
      </c>
      <c r="BM28" s="16">
        <f>SUM(BM2:BM27)</f>
        <v>807</v>
      </c>
      <c r="BN28" s="32">
        <f t="shared" si="15"/>
        <v>143</v>
      </c>
      <c r="BO28" s="1"/>
      <c r="BP28" s="1"/>
    </row>
  </sheetData>
  <pageMargins left="0.23622047244094491" right="0.23622047244094491" top="0.35433070866141736" bottom="0.35433070866141736" header="0.31496062992125984" footer="0.31496062992125984"/>
  <pageSetup paperSize="9" fitToWidth="0" orientation="landscape" r:id="rId1"/>
  <colBreaks count="1" manualBreakCount="1">
    <brk id="1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2023-12-11T05:04:54Z</dcterms:modified>
</cp:coreProperties>
</file>