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0F597CA-ECB7-40CB-B925-CD1DEF994CB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8" i="1"/>
  <c r="C7" i="1"/>
</calcChain>
</file>

<file path=xl/sharedStrings.xml><?xml version="1.0" encoding="utf-8"?>
<sst xmlns="http://schemas.openxmlformats.org/spreadsheetml/2006/main" count="24" uniqueCount="24">
  <si>
    <t>Наименование показателя</t>
  </si>
  <si>
    <t>по рознице</t>
  </si>
  <si>
    <t>Посылки ценные</t>
  </si>
  <si>
    <t>Посылки обыкновенные</t>
  </si>
  <si>
    <t xml:space="preserve">Экспресс почта </t>
  </si>
  <si>
    <t>Мешки "М"</t>
  </si>
  <si>
    <t>завтра 12</t>
  </si>
  <si>
    <t>курьерские услуги</t>
  </si>
  <si>
    <t>Перевозка паспортов</t>
  </si>
  <si>
    <t>дополнительные почтовые услуги</t>
  </si>
  <si>
    <t>другие виды услуг</t>
  </si>
  <si>
    <t xml:space="preserve">по странам СНГ </t>
  </si>
  <si>
    <t>Письма, бандероли ценные</t>
  </si>
  <si>
    <t>Всего:</t>
  </si>
  <si>
    <t xml:space="preserve">Переодические издания ( подписка на газеты,журналы) </t>
  </si>
  <si>
    <t>Письменная корреспонденция, в том числе:</t>
  </si>
  <si>
    <t>Письма, карточки,бандероли простые</t>
  </si>
  <si>
    <t>Письма, карточки,бандероли заказные</t>
  </si>
  <si>
    <t>Посылки, в том числе:</t>
  </si>
  <si>
    <t>Международная ускоренная почта (EMS)</t>
  </si>
  <si>
    <t>Исходящий платный обмен (в транзакциях)</t>
  </si>
  <si>
    <t>Статистика обработанных почтовых отправлений                                                                       ОАО "Кыргыз почтасы" за 9 месяцев 2023 года</t>
  </si>
  <si>
    <t>внутри Кыргызстана</t>
  </si>
  <si>
    <t>Дальнее зарубежье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</si>
</sst>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2" fillId="0" borderId="2" xfId="0" applyNumberFormat="1" applyFont="1" applyBorder="1" applyAlignment="1" applyProtection="1">
      <alignment horizontal="left" vertical="center"/>
    </xf>
    <xf numFmtId="3" fontId="2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 applyProtection="1">
      <alignment horizontal="left" vertical="center"/>
    </xf>
    <xf numFmtId="3" fontId="4" fillId="0" borderId="2" xfId="0" applyNumberFormat="1" applyFont="1" applyBorder="1" applyAlignment="1">
      <alignment horizontal="center"/>
    </xf>
    <xf numFmtId="0" fontId="5" fillId="0" borderId="0" xfId="0" applyFont="1"/>
    <xf numFmtId="3" fontId="4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 applyProtection="1">
      <alignment horizontal="left" vertical="center" wrapText="1"/>
    </xf>
    <xf numFmtId="0" fontId="0" fillId="0" borderId="0" xfId="0" applyFont="1"/>
    <xf numFmtId="3" fontId="3" fillId="0" borderId="0" xfId="0" applyNumberFormat="1" applyFont="1" applyAlignment="1">
      <alignment horizontal="center" wrapText="1"/>
    </xf>
    <xf numFmtId="3" fontId="3" fillId="0" borderId="2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6"/>
  <sheetViews>
    <sheetView tabSelected="1" zoomScale="95" zoomScaleNormal="95" workbookViewId="0">
      <selection activeCell="B3" sqref="B3:E3"/>
    </sheetView>
  </sheetViews>
  <sheetFormatPr defaultRowHeight="18.75" x14ac:dyDescent="0.3"/>
  <cols>
    <col min="2" max="2" width="67.42578125" style="2" customWidth="1"/>
    <col min="3" max="3" width="14.42578125" style="8" bestFit="1" customWidth="1"/>
    <col min="4" max="4" width="16.28515625" style="8" customWidth="1"/>
    <col min="5" max="5" width="15.140625" style="8" customWidth="1"/>
    <col min="6" max="6" width="20" customWidth="1"/>
  </cols>
  <sheetData>
    <row r="3" spans="2:6" ht="41.25" customHeight="1" x14ac:dyDescent="0.3">
      <c r="B3" s="17" t="s">
        <v>21</v>
      </c>
      <c r="C3" s="17"/>
      <c r="D3" s="17"/>
      <c r="E3" s="17"/>
    </row>
    <row r="5" spans="2:6" s="1" customFormat="1" ht="45.75" customHeight="1" x14ac:dyDescent="0.25">
      <c r="B5" s="5" t="s">
        <v>0</v>
      </c>
      <c r="C5" s="6" t="s">
        <v>13</v>
      </c>
      <c r="D5" s="7" t="s">
        <v>11</v>
      </c>
      <c r="E5" s="7" t="s">
        <v>23</v>
      </c>
      <c r="F5" s="7" t="s">
        <v>22</v>
      </c>
    </row>
    <row r="6" spans="2:6" s="1" customFormat="1" ht="25.5" customHeight="1" x14ac:dyDescent="0.25">
      <c r="B6" s="18" t="s">
        <v>20</v>
      </c>
      <c r="C6" s="18"/>
      <c r="D6" s="18"/>
      <c r="E6" s="18"/>
      <c r="F6" s="18"/>
    </row>
    <row r="7" spans="2:6" s="16" customFormat="1" ht="20.100000000000001" customHeight="1" x14ac:dyDescent="0.25">
      <c r="B7" s="15" t="s">
        <v>14</v>
      </c>
      <c r="C7" s="14">
        <f>SUM(D7:F7)</f>
        <v>2837067.8361</v>
      </c>
      <c r="D7" s="14">
        <v>48116</v>
      </c>
      <c r="E7" s="14">
        <v>27566</v>
      </c>
      <c r="F7" s="14">
        <v>2761385.8361</v>
      </c>
    </row>
    <row r="8" spans="2:6" s="16" customFormat="1" ht="20.100000000000001" customHeight="1" x14ac:dyDescent="0.3">
      <c r="B8" s="3" t="s">
        <v>1</v>
      </c>
      <c r="C8" s="14">
        <f>SUM(D8:F8)</f>
        <v>292671.88</v>
      </c>
      <c r="D8" s="4">
        <v>19520</v>
      </c>
      <c r="E8" s="4">
        <v>13603</v>
      </c>
      <c r="F8" s="14">
        <v>259548.88</v>
      </c>
    </row>
    <row r="9" spans="2:6" s="16" customFormat="1" ht="20.100000000000001" customHeight="1" x14ac:dyDescent="0.3">
      <c r="B9" s="3" t="s">
        <v>15</v>
      </c>
      <c r="C9" s="14">
        <f>SUM(D9:F9)</f>
        <v>1452386.1910000003</v>
      </c>
      <c r="D9" s="9">
        <v>181527.61300000001</v>
      </c>
      <c r="E9" s="9">
        <v>36390.656999999999</v>
      </c>
      <c r="F9" s="14">
        <v>1234467.9210000003</v>
      </c>
    </row>
    <row r="10" spans="2:6" s="12" customFormat="1" ht="20.100000000000001" customHeight="1" x14ac:dyDescent="0.3">
      <c r="B10" s="10" t="s">
        <v>16</v>
      </c>
      <c r="C10" s="13">
        <f>SUM(D10:F10)</f>
        <v>216366.948</v>
      </c>
      <c r="D10" s="11">
        <v>18748.578999999998</v>
      </c>
      <c r="E10" s="11">
        <v>9680.6729999999989</v>
      </c>
      <c r="F10" s="13">
        <v>187937.696</v>
      </c>
    </row>
    <row r="11" spans="2:6" s="12" customFormat="1" ht="20.100000000000001" customHeight="1" x14ac:dyDescent="0.3">
      <c r="B11" s="10" t="s">
        <v>17</v>
      </c>
      <c r="C11" s="13">
        <f>SUM(D11:F11)</f>
        <v>1200774.023</v>
      </c>
      <c r="D11" s="11">
        <v>156491.03400000001</v>
      </c>
      <c r="E11" s="11">
        <v>25147.984</v>
      </c>
      <c r="F11" s="13">
        <v>1019135.005</v>
      </c>
    </row>
    <row r="12" spans="2:6" s="12" customFormat="1" ht="20.100000000000001" customHeight="1" x14ac:dyDescent="0.3">
      <c r="B12" s="10" t="s">
        <v>12</v>
      </c>
      <c r="C12" s="13">
        <f>SUM(D12:F12)</f>
        <v>35245.22</v>
      </c>
      <c r="D12" s="11">
        <v>6288</v>
      </c>
      <c r="E12" s="11">
        <v>1562</v>
      </c>
      <c r="F12" s="13">
        <v>27395.22</v>
      </c>
    </row>
    <row r="13" spans="2:6" s="16" customFormat="1" ht="20.100000000000001" customHeight="1" x14ac:dyDescent="0.3">
      <c r="B13" s="3" t="s">
        <v>18</v>
      </c>
      <c r="C13" s="14">
        <f>SUM(D13:F13)</f>
        <v>73785.006999999998</v>
      </c>
      <c r="D13" s="9">
        <v>7014.7759999999998</v>
      </c>
      <c r="E13" s="9">
        <v>419.28300000000002</v>
      </c>
      <c r="F13" s="14">
        <v>66350.948000000004</v>
      </c>
    </row>
    <row r="14" spans="2:6" s="12" customFormat="1" ht="20.100000000000001" customHeight="1" x14ac:dyDescent="0.3">
      <c r="B14" s="10" t="s">
        <v>2</v>
      </c>
      <c r="C14" s="13">
        <f>SUM(D14:F14)</f>
        <v>8433</v>
      </c>
      <c r="D14" s="11">
        <v>6177</v>
      </c>
      <c r="E14" s="11">
        <v>265</v>
      </c>
      <c r="F14" s="13">
        <v>1991</v>
      </c>
    </row>
    <row r="15" spans="2:6" s="12" customFormat="1" ht="20.100000000000001" customHeight="1" x14ac:dyDescent="0.3">
      <c r="B15" s="10" t="s">
        <v>3</v>
      </c>
      <c r="C15" s="13">
        <f>SUM(D15:F15)</f>
        <v>65352.006999999998</v>
      </c>
      <c r="D15" s="11">
        <v>837.77599999999995</v>
      </c>
      <c r="E15" s="11">
        <v>154.28300000000002</v>
      </c>
      <c r="F15" s="13">
        <v>64359.947999999997</v>
      </c>
    </row>
    <row r="16" spans="2:6" s="16" customFormat="1" ht="20.100000000000001" customHeight="1" x14ac:dyDescent="0.3">
      <c r="B16" s="3" t="s">
        <v>19</v>
      </c>
      <c r="C16" s="14">
        <f>SUM(D16:F16)</f>
        <v>5049</v>
      </c>
      <c r="D16" s="4">
        <v>2419</v>
      </c>
      <c r="E16" s="4">
        <v>659</v>
      </c>
      <c r="F16" s="14">
        <v>1971</v>
      </c>
    </row>
    <row r="17" spans="2:6" s="16" customFormat="1" ht="20.100000000000001" customHeight="1" x14ac:dyDescent="0.3">
      <c r="B17" s="3" t="s">
        <v>4</v>
      </c>
      <c r="C17" s="14">
        <f>SUM(D17:F17)</f>
        <v>557</v>
      </c>
      <c r="D17" s="4">
        <v>198</v>
      </c>
      <c r="E17" s="4">
        <v>7</v>
      </c>
      <c r="F17" s="14">
        <v>352</v>
      </c>
    </row>
    <row r="18" spans="2:6" s="16" customFormat="1" ht="20.100000000000001" customHeight="1" x14ac:dyDescent="0.3">
      <c r="B18" s="3" t="s">
        <v>5</v>
      </c>
      <c r="C18" s="14">
        <f>SUM(D18:F18)</f>
        <v>532</v>
      </c>
      <c r="D18" s="4">
        <v>781</v>
      </c>
      <c r="E18" s="4">
        <v>263</v>
      </c>
      <c r="F18" s="14">
        <v>-512</v>
      </c>
    </row>
    <row r="19" spans="2:6" s="16" customFormat="1" ht="20.100000000000001" customHeight="1" x14ac:dyDescent="0.3">
      <c r="B19" s="3" t="s">
        <v>6</v>
      </c>
      <c r="C19" s="14">
        <f>SUM(D19:F19)</f>
        <v>807</v>
      </c>
      <c r="D19" s="4">
        <v>752</v>
      </c>
      <c r="E19" s="4">
        <v>118</v>
      </c>
      <c r="F19" s="14">
        <v>-63</v>
      </c>
    </row>
    <row r="20" spans="2:6" s="16" customFormat="1" ht="20.100000000000001" customHeight="1" x14ac:dyDescent="0.3">
      <c r="B20" s="3" t="s">
        <v>7</v>
      </c>
      <c r="C20" s="14">
        <f>SUM(D20:F20)</f>
        <v>32</v>
      </c>
      <c r="D20" s="4">
        <v>7</v>
      </c>
      <c r="E20" s="4">
        <v>0</v>
      </c>
      <c r="F20" s="14">
        <v>25</v>
      </c>
    </row>
    <row r="21" spans="2:6" s="16" customFormat="1" ht="20.100000000000001" customHeight="1" x14ac:dyDescent="0.3">
      <c r="B21" s="3" t="s">
        <v>8</v>
      </c>
      <c r="C21" s="14">
        <f>SUM(D21:F21)</f>
        <v>243162.00200000001</v>
      </c>
      <c r="D21" s="4">
        <v>0</v>
      </c>
      <c r="E21" s="4">
        <v>2E-3</v>
      </c>
      <c r="F21" s="14">
        <v>243162</v>
      </c>
    </row>
    <row r="22" spans="2:6" s="16" customFormat="1" ht="20.100000000000001" customHeight="1" x14ac:dyDescent="0.3">
      <c r="B22" s="3" t="s">
        <v>9</v>
      </c>
      <c r="C22" s="14">
        <f>SUM(D22:F22)</f>
        <v>0</v>
      </c>
      <c r="D22" s="4">
        <v>0</v>
      </c>
      <c r="E22" s="4">
        <v>0</v>
      </c>
      <c r="F22" s="14">
        <v>0</v>
      </c>
    </row>
    <row r="23" spans="2:6" s="16" customFormat="1" ht="20.100000000000001" customHeight="1" x14ac:dyDescent="0.3">
      <c r="B23" s="3" t="s">
        <v>10</v>
      </c>
      <c r="C23" s="14">
        <f>SUM(D23:F23)</f>
        <v>49952</v>
      </c>
      <c r="D23" s="4">
        <v>4715</v>
      </c>
      <c r="E23" s="4">
        <v>15753</v>
      </c>
      <c r="F23" s="14">
        <v>29484</v>
      </c>
    </row>
    <row r="24" spans="2:6" ht="24" customHeight="1" x14ac:dyDescent="0.3"/>
    <row r="25" spans="2:6" s="16" customFormat="1" ht="20.100000000000001" customHeight="1" x14ac:dyDescent="0.25"/>
    <row r="26" spans="2:6" s="16" customFormat="1" ht="20.100000000000001" customHeight="1" x14ac:dyDescent="0.25"/>
  </sheetData>
  <mergeCells count="2">
    <mergeCell ref="B3:E3"/>
    <mergeCell ref="B6:F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2023-12-21T05:24:00Z</dcterms:modified>
</cp:coreProperties>
</file>